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075" windowHeight="8445"/>
  </bookViews>
  <sheets>
    <sheet name="Ａクラス" sheetId="5" r:id="rId1"/>
    <sheet name="Ｂクラス" sheetId="6" r:id="rId2"/>
  </sheets>
  <calcPr calcId="152511"/>
</workbook>
</file>

<file path=xl/calcChain.xml><?xml version="1.0" encoding="utf-8"?>
<calcChain xmlns="http://schemas.openxmlformats.org/spreadsheetml/2006/main">
  <c r="H29" i="6" l="1"/>
  <c r="H25" i="6"/>
  <c r="H21" i="6"/>
  <c r="H17" i="6"/>
  <c r="H13" i="6"/>
  <c r="H9" i="6"/>
  <c r="I61" i="5"/>
  <c r="I57" i="5"/>
  <c r="I53" i="5"/>
  <c r="I49" i="5"/>
  <c r="I45" i="5"/>
  <c r="I41" i="5"/>
  <c r="I37" i="5"/>
  <c r="I33" i="5"/>
  <c r="I29" i="5"/>
  <c r="I25" i="5"/>
  <c r="I21" i="5"/>
  <c r="I17" i="5"/>
  <c r="I13" i="5"/>
  <c r="I9" i="5"/>
</calcChain>
</file>

<file path=xl/sharedStrings.xml><?xml version="1.0" encoding="utf-8"?>
<sst xmlns="http://schemas.openxmlformats.org/spreadsheetml/2006/main" count="319" uniqueCount="144">
  <si>
    <t>順位</t>
    <rPh sb="0" eb="2">
      <t>ジュンイ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</si>
  <si>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</si>
  <si>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</si>
  <si>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H'cp</t>
    <phoneticPr fontId="1"/>
  </si>
  <si>
    <t>out</t>
    <phoneticPr fontId="1"/>
  </si>
  <si>
    <t>in</t>
    <phoneticPr fontId="1"/>
  </si>
  <si>
    <t>gross</t>
    <phoneticPr fontId="1"/>
  </si>
  <si>
    <t>NET</t>
    <phoneticPr fontId="1"/>
  </si>
  <si>
    <t>Total</t>
    <phoneticPr fontId="1"/>
  </si>
  <si>
    <t>タカラ</t>
    <phoneticPr fontId="1"/>
  </si>
  <si>
    <t>センチュリー</t>
    <phoneticPr fontId="1"/>
  </si>
  <si>
    <t>パラディオ</t>
    <phoneticPr fontId="1"/>
  </si>
  <si>
    <t>平成27年4月7（火）　さなげカントリークラブ</t>
    <rPh sb="0" eb="2">
      <t>ヘイセイ</t>
    </rPh>
    <rPh sb="4" eb="5">
      <t>ネン</t>
    </rPh>
    <rPh sb="6" eb="7">
      <t>ガツ</t>
    </rPh>
    <rPh sb="9" eb="10">
      <t>カ</t>
    </rPh>
    <phoneticPr fontId="1"/>
  </si>
  <si>
    <t>蛭田　清</t>
    <rPh sb="0" eb="2">
      <t>ヒルタ</t>
    </rPh>
    <rPh sb="3" eb="4">
      <t>キヨシ</t>
    </rPh>
    <phoneticPr fontId="1"/>
  </si>
  <si>
    <t>鳴　東</t>
    <rPh sb="0" eb="1">
      <t>ナ</t>
    </rPh>
    <rPh sb="2" eb="3">
      <t>トウ</t>
    </rPh>
    <phoneticPr fontId="1"/>
  </si>
  <si>
    <t>道上翔一</t>
    <rPh sb="0" eb="2">
      <t>ミチガミ</t>
    </rPh>
    <rPh sb="2" eb="4">
      <t>ショウイチ</t>
    </rPh>
    <phoneticPr fontId="1"/>
  </si>
  <si>
    <t>幸　田</t>
    <rPh sb="0" eb="1">
      <t>コウ</t>
    </rPh>
    <rPh sb="2" eb="3">
      <t>タ</t>
    </rPh>
    <phoneticPr fontId="1"/>
  </si>
  <si>
    <t>伊吹芳郎</t>
    <rPh sb="0" eb="2">
      <t>イブキ</t>
    </rPh>
    <rPh sb="2" eb="4">
      <t>ヨシオ</t>
    </rPh>
    <phoneticPr fontId="1"/>
  </si>
  <si>
    <t>播磨　修</t>
    <rPh sb="0" eb="2">
      <t>ハリマ</t>
    </rPh>
    <rPh sb="3" eb="4">
      <t>オサム</t>
    </rPh>
    <phoneticPr fontId="1"/>
  </si>
  <si>
    <t>渡辺隆志</t>
    <rPh sb="0" eb="2">
      <t>ワタナベ</t>
    </rPh>
    <rPh sb="2" eb="4">
      <t>タカシ</t>
    </rPh>
    <phoneticPr fontId="1"/>
  </si>
  <si>
    <t>中　日</t>
    <rPh sb="0" eb="1">
      <t>ナカ</t>
    </rPh>
    <rPh sb="2" eb="3">
      <t>ニチ</t>
    </rPh>
    <phoneticPr fontId="1"/>
  </si>
  <si>
    <t>鈴木成尚</t>
    <rPh sb="0" eb="2">
      <t>スズキ</t>
    </rPh>
    <rPh sb="2" eb="4">
      <t>シゲナオ</t>
    </rPh>
    <phoneticPr fontId="1"/>
  </si>
  <si>
    <t>柴田明宏</t>
    <rPh sb="0" eb="2">
      <t>シバタ</t>
    </rPh>
    <rPh sb="2" eb="4">
      <t>アキヒロ</t>
    </rPh>
    <phoneticPr fontId="1"/>
  </si>
  <si>
    <t>渡邊浩一</t>
    <rPh sb="0" eb="2">
      <t>ワタナベ</t>
    </rPh>
    <rPh sb="2" eb="4">
      <t>コウイチ</t>
    </rPh>
    <phoneticPr fontId="1"/>
  </si>
  <si>
    <t>鈴木清宏</t>
    <rPh sb="0" eb="2">
      <t>スズキ</t>
    </rPh>
    <rPh sb="2" eb="3">
      <t>キヨ</t>
    </rPh>
    <rPh sb="3" eb="4">
      <t>ヒロ</t>
    </rPh>
    <phoneticPr fontId="1"/>
  </si>
  <si>
    <t>早川徳彦</t>
    <rPh sb="0" eb="2">
      <t>ハヤカワ</t>
    </rPh>
    <rPh sb="2" eb="4">
      <t>ノリヒコ</t>
    </rPh>
    <phoneticPr fontId="1"/>
  </si>
  <si>
    <t>亀垣昌一</t>
    <rPh sb="0" eb="2">
      <t>カメガキ</t>
    </rPh>
    <rPh sb="2" eb="4">
      <t>ショウイチ</t>
    </rPh>
    <phoneticPr fontId="1"/>
  </si>
  <si>
    <t>山本仁六</t>
    <rPh sb="0" eb="2">
      <t>ヤマモト</t>
    </rPh>
    <rPh sb="2" eb="3">
      <t>ニ</t>
    </rPh>
    <rPh sb="3" eb="4">
      <t>ロク</t>
    </rPh>
    <phoneticPr fontId="1"/>
  </si>
  <si>
    <t>大清水</t>
    <rPh sb="0" eb="3">
      <t>オオシミズ</t>
    </rPh>
    <phoneticPr fontId="1"/>
  </si>
  <si>
    <t>水野啓介</t>
    <rPh sb="0" eb="2">
      <t>ミズノ</t>
    </rPh>
    <rPh sb="2" eb="4">
      <t>ケイスケ</t>
    </rPh>
    <phoneticPr fontId="1"/>
  </si>
  <si>
    <t>鈴木健彦</t>
    <rPh sb="0" eb="2">
      <t>スズキ</t>
    </rPh>
    <rPh sb="2" eb="4">
      <t>タケヒコ</t>
    </rPh>
    <phoneticPr fontId="1"/>
  </si>
  <si>
    <t>足立守夫</t>
    <rPh sb="0" eb="2">
      <t>アダチ</t>
    </rPh>
    <rPh sb="2" eb="4">
      <t>モリオ</t>
    </rPh>
    <phoneticPr fontId="1"/>
  </si>
  <si>
    <t>大羽敏則</t>
    <rPh sb="0" eb="2">
      <t>オオバ</t>
    </rPh>
    <rPh sb="2" eb="4">
      <t>トシノリ</t>
    </rPh>
    <phoneticPr fontId="1"/>
  </si>
  <si>
    <t>村田義明</t>
    <rPh sb="0" eb="2">
      <t>ムラタ</t>
    </rPh>
    <rPh sb="2" eb="4">
      <t>ヨシアキ</t>
    </rPh>
    <phoneticPr fontId="1"/>
  </si>
  <si>
    <t>鈴木由起子</t>
    <rPh sb="0" eb="2">
      <t>スズキ</t>
    </rPh>
    <rPh sb="2" eb="5">
      <t>ユキコ</t>
    </rPh>
    <phoneticPr fontId="1"/>
  </si>
  <si>
    <t>杉浦康正</t>
    <rPh sb="0" eb="2">
      <t>スギウラ</t>
    </rPh>
    <rPh sb="2" eb="4">
      <t>ヤスマサ</t>
    </rPh>
    <phoneticPr fontId="1"/>
  </si>
  <si>
    <t>伴野直樹</t>
    <rPh sb="0" eb="2">
      <t>バンノ</t>
    </rPh>
    <rPh sb="2" eb="4">
      <t>ナオキ</t>
    </rPh>
    <phoneticPr fontId="1"/>
  </si>
  <si>
    <t>田中雅弘</t>
    <rPh sb="0" eb="2">
      <t>タナカ</t>
    </rPh>
    <rPh sb="2" eb="4">
      <t>マサヒロ</t>
    </rPh>
    <phoneticPr fontId="1"/>
  </si>
  <si>
    <t>福島和代</t>
    <rPh sb="0" eb="2">
      <t>フクシマ</t>
    </rPh>
    <rPh sb="2" eb="4">
      <t>カズヨ</t>
    </rPh>
    <phoneticPr fontId="1"/>
  </si>
  <si>
    <t>神谷亮輔</t>
    <rPh sb="0" eb="2">
      <t>カミヤ</t>
    </rPh>
    <rPh sb="2" eb="4">
      <t>リョウスケ</t>
    </rPh>
    <phoneticPr fontId="1"/>
  </si>
  <si>
    <t>坂本憲一</t>
    <rPh sb="0" eb="1">
      <t>サカ</t>
    </rPh>
    <rPh sb="1" eb="2">
      <t>モト</t>
    </rPh>
    <rPh sb="2" eb="4">
      <t>ケンイチ</t>
    </rPh>
    <phoneticPr fontId="1"/>
  </si>
  <si>
    <t>高須栄一</t>
    <rPh sb="0" eb="2">
      <t>タカス</t>
    </rPh>
    <rPh sb="2" eb="4">
      <t>エイイチ</t>
    </rPh>
    <phoneticPr fontId="1"/>
  </si>
  <si>
    <t>中根貴之</t>
    <rPh sb="0" eb="2">
      <t>ナカネ</t>
    </rPh>
    <rPh sb="2" eb="4">
      <t>タカユキ</t>
    </rPh>
    <phoneticPr fontId="1"/>
  </si>
  <si>
    <t>猪原嘉晴</t>
    <rPh sb="0" eb="2">
      <t>イハラ</t>
    </rPh>
    <rPh sb="2" eb="3">
      <t>ヨシ</t>
    </rPh>
    <rPh sb="3" eb="4">
      <t>ハル</t>
    </rPh>
    <phoneticPr fontId="1"/>
  </si>
  <si>
    <t>西川清数</t>
    <rPh sb="0" eb="2">
      <t>ニシカワ</t>
    </rPh>
    <rPh sb="2" eb="3">
      <t>キヨシ</t>
    </rPh>
    <rPh sb="3" eb="4">
      <t>カズ</t>
    </rPh>
    <phoneticPr fontId="1"/>
  </si>
  <si>
    <t>豊公橋</t>
    <rPh sb="0" eb="1">
      <t>ホウ</t>
    </rPh>
    <rPh sb="1" eb="2">
      <t>コウ</t>
    </rPh>
    <rPh sb="2" eb="3">
      <t>ハシ</t>
    </rPh>
    <phoneticPr fontId="1"/>
  </si>
  <si>
    <t>犬飼理七</t>
    <rPh sb="0" eb="2">
      <t>イヌカイ</t>
    </rPh>
    <rPh sb="2" eb="3">
      <t>リ</t>
    </rPh>
    <rPh sb="3" eb="4">
      <t>シチ</t>
    </rPh>
    <phoneticPr fontId="1"/>
  </si>
  <si>
    <t>宇野貴広</t>
    <rPh sb="0" eb="2">
      <t>ウノ</t>
    </rPh>
    <rPh sb="2" eb="4">
      <t>タカヒロ</t>
    </rPh>
    <phoneticPr fontId="1"/>
  </si>
  <si>
    <t>中谷　有</t>
    <rPh sb="0" eb="2">
      <t>ナカタニ</t>
    </rPh>
    <rPh sb="3" eb="4">
      <t>タモツ</t>
    </rPh>
    <phoneticPr fontId="1"/>
  </si>
  <si>
    <t>桜　井</t>
    <rPh sb="0" eb="1">
      <t>サクラ</t>
    </rPh>
    <rPh sb="2" eb="3">
      <t>イ</t>
    </rPh>
    <phoneticPr fontId="1"/>
  </si>
  <si>
    <t>斉藤雅也</t>
    <rPh sb="0" eb="2">
      <t>サイトウ</t>
    </rPh>
    <rPh sb="2" eb="4">
      <t>マサヤ</t>
    </rPh>
    <phoneticPr fontId="1"/>
  </si>
  <si>
    <t>村瀬雄一</t>
    <rPh sb="0" eb="2">
      <t>ムラセ</t>
    </rPh>
    <rPh sb="2" eb="4">
      <t>ユウイチ</t>
    </rPh>
    <phoneticPr fontId="1"/>
  </si>
  <si>
    <t>加藤直美</t>
    <rPh sb="0" eb="2">
      <t>カトウ</t>
    </rPh>
    <rPh sb="2" eb="4">
      <t>ナオミ</t>
    </rPh>
    <phoneticPr fontId="1"/>
  </si>
  <si>
    <t>奥　穂</t>
    <rPh sb="0" eb="1">
      <t>オク</t>
    </rPh>
    <rPh sb="2" eb="3">
      <t>ホ</t>
    </rPh>
    <phoneticPr fontId="1"/>
  </si>
  <si>
    <t>下野義雄</t>
    <rPh sb="0" eb="2">
      <t>シモノ</t>
    </rPh>
    <rPh sb="2" eb="4">
      <t>ヨシオ</t>
    </rPh>
    <phoneticPr fontId="1"/>
  </si>
  <si>
    <t>渡辺高成</t>
    <rPh sb="0" eb="2">
      <t>ワタナベ</t>
    </rPh>
    <rPh sb="2" eb="4">
      <t>タカナリ</t>
    </rPh>
    <phoneticPr fontId="1"/>
  </si>
  <si>
    <t>洞口真次</t>
    <rPh sb="0" eb="2">
      <t>ホラグチ</t>
    </rPh>
    <rPh sb="2" eb="4">
      <t>シンジ</t>
    </rPh>
    <phoneticPr fontId="1"/>
  </si>
  <si>
    <t>諸戸隆典</t>
    <rPh sb="0" eb="2">
      <t>モロト</t>
    </rPh>
    <rPh sb="2" eb="4">
      <t>タカノリ</t>
    </rPh>
    <phoneticPr fontId="1"/>
  </si>
  <si>
    <t>尾崎知影</t>
    <rPh sb="0" eb="2">
      <t>オザキ</t>
    </rPh>
    <rPh sb="2" eb="3">
      <t>チ</t>
    </rPh>
    <rPh sb="3" eb="4">
      <t>カゲ</t>
    </rPh>
    <phoneticPr fontId="1"/>
  </si>
  <si>
    <t>斉藤　公</t>
    <rPh sb="0" eb="2">
      <t>サイトウ</t>
    </rPh>
    <rPh sb="3" eb="4">
      <t>アキラ</t>
    </rPh>
    <phoneticPr fontId="1"/>
  </si>
  <si>
    <t>三宅正敏</t>
    <rPh sb="0" eb="2">
      <t>ミヤケ</t>
    </rPh>
    <rPh sb="2" eb="4">
      <t>マサトシ</t>
    </rPh>
    <phoneticPr fontId="1"/>
  </si>
  <si>
    <t>古布村知津子</t>
    <rPh sb="0" eb="1">
      <t>コ</t>
    </rPh>
    <rPh sb="1" eb="2">
      <t>フ</t>
    </rPh>
    <rPh sb="2" eb="3">
      <t>ムラ</t>
    </rPh>
    <rPh sb="3" eb="4">
      <t>チ</t>
    </rPh>
    <rPh sb="4" eb="5">
      <t>ツ</t>
    </rPh>
    <rPh sb="5" eb="6">
      <t>コ</t>
    </rPh>
    <phoneticPr fontId="1"/>
  </si>
  <si>
    <t>三輪田和夫</t>
    <rPh sb="0" eb="3">
      <t>ミワタ</t>
    </rPh>
    <rPh sb="3" eb="5">
      <t>カズオ</t>
    </rPh>
    <phoneticPr fontId="1"/>
  </si>
  <si>
    <t>名古屋ウエスト</t>
    <rPh sb="0" eb="3">
      <t>ナゴヤ</t>
    </rPh>
    <phoneticPr fontId="1"/>
  </si>
  <si>
    <t>宮ノ尾明弘</t>
    <rPh sb="0" eb="1">
      <t>ミヤ</t>
    </rPh>
    <rPh sb="2" eb="3">
      <t>オ</t>
    </rPh>
    <rPh sb="3" eb="5">
      <t>アキヒロ</t>
    </rPh>
    <phoneticPr fontId="1"/>
  </si>
  <si>
    <t>中島長義</t>
    <rPh sb="0" eb="2">
      <t>ナカシマ</t>
    </rPh>
    <rPh sb="2" eb="3">
      <t>チョウ</t>
    </rPh>
    <rPh sb="3" eb="4">
      <t>タダシ</t>
    </rPh>
    <phoneticPr fontId="1"/>
  </si>
  <si>
    <t>斉藤　要</t>
    <rPh sb="0" eb="2">
      <t>サイトウ</t>
    </rPh>
    <rPh sb="3" eb="4">
      <t>カナメ</t>
    </rPh>
    <phoneticPr fontId="1"/>
  </si>
  <si>
    <t>片山智博</t>
    <rPh sb="0" eb="2">
      <t>カタヤマ</t>
    </rPh>
    <rPh sb="2" eb="4">
      <t>トモヒロ</t>
    </rPh>
    <phoneticPr fontId="1"/>
  </si>
  <si>
    <t>本田秀逸</t>
    <rPh sb="0" eb="2">
      <t>ホンダ</t>
    </rPh>
    <rPh sb="2" eb="4">
      <t>シュウイツ</t>
    </rPh>
    <phoneticPr fontId="1"/>
  </si>
  <si>
    <t>柵木智洋</t>
    <rPh sb="0" eb="2">
      <t>マセギ</t>
    </rPh>
    <rPh sb="2" eb="4">
      <t>トモヒロ</t>
    </rPh>
    <phoneticPr fontId="1"/>
  </si>
  <si>
    <t>Ｂ＆Ｇ</t>
    <phoneticPr fontId="1"/>
  </si>
  <si>
    <t>山口秀和</t>
    <rPh sb="0" eb="2">
      <t>ヤマグチ</t>
    </rPh>
    <rPh sb="2" eb="4">
      <t>ヒデカズ</t>
    </rPh>
    <phoneticPr fontId="1"/>
  </si>
  <si>
    <t>林　美佐紀</t>
    <rPh sb="0" eb="1">
      <t>ハヤシ</t>
    </rPh>
    <rPh sb="2" eb="3">
      <t>ミ</t>
    </rPh>
    <rPh sb="3" eb="4">
      <t>サ</t>
    </rPh>
    <rPh sb="4" eb="5">
      <t>キ</t>
    </rPh>
    <phoneticPr fontId="1"/>
  </si>
  <si>
    <t>山口慎二</t>
    <rPh sb="0" eb="2">
      <t>ヤマグチ</t>
    </rPh>
    <rPh sb="2" eb="4">
      <t>シンジ</t>
    </rPh>
    <phoneticPr fontId="1"/>
  </si>
  <si>
    <t>村上幸成</t>
    <rPh sb="0" eb="2">
      <t>ムラカミ</t>
    </rPh>
    <rPh sb="2" eb="4">
      <t>ユキナリ</t>
    </rPh>
    <phoneticPr fontId="1"/>
  </si>
  <si>
    <t>北川敏彦</t>
    <rPh sb="0" eb="2">
      <t>キタガワ</t>
    </rPh>
    <rPh sb="2" eb="4">
      <t>トシヒコ</t>
    </rPh>
    <phoneticPr fontId="1"/>
  </si>
  <si>
    <t>金澤　明</t>
    <rPh sb="0" eb="2">
      <t>カナザワ</t>
    </rPh>
    <rPh sb="3" eb="4">
      <t>アキラ</t>
    </rPh>
    <phoneticPr fontId="1"/>
  </si>
  <si>
    <t>鈴木　博</t>
    <rPh sb="0" eb="2">
      <t>スズキ</t>
    </rPh>
    <rPh sb="3" eb="4">
      <t>ヒロシ</t>
    </rPh>
    <phoneticPr fontId="1"/>
  </si>
  <si>
    <t>長坂茂和</t>
    <rPh sb="0" eb="2">
      <t>ナガサカ</t>
    </rPh>
    <rPh sb="2" eb="4">
      <t>シゲカズ</t>
    </rPh>
    <phoneticPr fontId="1"/>
  </si>
  <si>
    <t>柴田光興</t>
    <rPh sb="0" eb="2">
      <t>シバタ</t>
    </rPh>
    <rPh sb="2" eb="4">
      <t>ミツオキ</t>
    </rPh>
    <phoneticPr fontId="1"/>
  </si>
  <si>
    <t>伊藤　明</t>
    <rPh sb="0" eb="2">
      <t>イトウ</t>
    </rPh>
    <rPh sb="3" eb="4">
      <t>アキラ</t>
    </rPh>
    <phoneticPr fontId="1"/>
  </si>
  <si>
    <t>大羽伸治</t>
    <rPh sb="0" eb="2">
      <t>オオバ</t>
    </rPh>
    <rPh sb="2" eb="4">
      <t>シンジ</t>
    </rPh>
    <phoneticPr fontId="1"/>
  </si>
  <si>
    <t>福井宏仁</t>
    <rPh sb="0" eb="2">
      <t>フクイ</t>
    </rPh>
    <rPh sb="2" eb="4">
      <t>ヒロヒト</t>
    </rPh>
    <phoneticPr fontId="1"/>
  </si>
  <si>
    <t>鈴木伸昭</t>
    <rPh sb="0" eb="2">
      <t>スズキ</t>
    </rPh>
    <rPh sb="2" eb="4">
      <t>ノブアキ</t>
    </rPh>
    <phoneticPr fontId="1"/>
  </si>
  <si>
    <t>上原元秀</t>
    <rPh sb="0" eb="2">
      <t>ウエハラ</t>
    </rPh>
    <rPh sb="2" eb="3">
      <t>ゲン</t>
    </rPh>
    <rPh sb="3" eb="4">
      <t>ヒデ</t>
    </rPh>
    <phoneticPr fontId="1"/>
  </si>
  <si>
    <t>林　勝美</t>
    <rPh sb="0" eb="1">
      <t>ハヤシ</t>
    </rPh>
    <rPh sb="2" eb="4">
      <t>カツミ</t>
    </rPh>
    <phoneticPr fontId="1"/>
  </si>
  <si>
    <t>鈴木経男</t>
    <rPh sb="0" eb="2">
      <t>スズキ</t>
    </rPh>
    <rPh sb="2" eb="4">
      <t>ツネオ</t>
    </rPh>
    <phoneticPr fontId="1"/>
  </si>
  <si>
    <t>新美洋道</t>
    <rPh sb="0" eb="2">
      <t>ニイミ</t>
    </rPh>
    <rPh sb="2" eb="3">
      <t>ヒロ</t>
    </rPh>
    <rPh sb="3" eb="4">
      <t>ミチ</t>
    </rPh>
    <phoneticPr fontId="1"/>
  </si>
  <si>
    <t>小山高史</t>
    <rPh sb="0" eb="2">
      <t>コヤマ</t>
    </rPh>
    <rPh sb="2" eb="4">
      <t>タカシ</t>
    </rPh>
    <phoneticPr fontId="1"/>
  </si>
  <si>
    <t>平岩雅子</t>
    <rPh sb="0" eb="2">
      <t>ヒライワ</t>
    </rPh>
    <rPh sb="2" eb="4">
      <t>マサコ</t>
    </rPh>
    <phoneticPr fontId="1"/>
  </si>
  <si>
    <t>坂本義彦</t>
    <rPh sb="0" eb="1">
      <t>サカ</t>
    </rPh>
    <rPh sb="1" eb="2">
      <t>モト</t>
    </rPh>
    <rPh sb="2" eb="4">
      <t>ヨシヒコ</t>
    </rPh>
    <phoneticPr fontId="1"/>
  </si>
  <si>
    <t>塩谷正幸</t>
    <rPh sb="0" eb="2">
      <t>シオヤ</t>
    </rPh>
    <rPh sb="2" eb="4">
      <t>マサユキ</t>
    </rPh>
    <phoneticPr fontId="1"/>
  </si>
  <si>
    <t>本田伸一</t>
    <rPh sb="0" eb="2">
      <t>ホンダ</t>
    </rPh>
    <rPh sb="2" eb="4">
      <t>シンイチ</t>
    </rPh>
    <phoneticPr fontId="1"/>
  </si>
  <si>
    <t>猪飼眞一</t>
    <rPh sb="0" eb="2">
      <t>イカイ</t>
    </rPh>
    <rPh sb="2" eb="4">
      <t>シンイチ</t>
    </rPh>
    <phoneticPr fontId="1"/>
  </si>
  <si>
    <t>小島慎二</t>
    <rPh sb="0" eb="2">
      <t>コジマ</t>
    </rPh>
    <rPh sb="2" eb="4">
      <t>シンジ</t>
    </rPh>
    <phoneticPr fontId="1"/>
  </si>
  <si>
    <t>Ｂ＆Ｇ</t>
    <phoneticPr fontId="1"/>
  </si>
  <si>
    <t>粂野俊之</t>
    <rPh sb="0" eb="1">
      <t>クメ</t>
    </rPh>
    <rPh sb="1" eb="2">
      <t>ノ</t>
    </rPh>
    <rPh sb="2" eb="4">
      <t>トシユキ</t>
    </rPh>
    <phoneticPr fontId="1"/>
  </si>
  <si>
    <t>村上正博</t>
    <rPh sb="0" eb="2">
      <t>ムラカミ</t>
    </rPh>
    <rPh sb="2" eb="4">
      <t>マサヒロ</t>
    </rPh>
    <phoneticPr fontId="1"/>
  </si>
  <si>
    <t>山本廣己</t>
    <rPh sb="0" eb="2">
      <t>ヤマモト</t>
    </rPh>
    <rPh sb="2" eb="3">
      <t>ヒロシ</t>
    </rPh>
    <rPh sb="3" eb="4">
      <t>オノレ</t>
    </rPh>
    <phoneticPr fontId="1"/>
  </si>
  <si>
    <t>大村俊子</t>
    <rPh sb="0" eb="2">
      <t>オオムラ</t>
    </rPh>
    <rPh sb="2" eb="4">
      <t>トシコ</t>
    </rPh>
    <phoneticPr fontId="1"/>
  </si>
  <si>
    <t>牧　敏幸</t>
    <rPh sb="0" eb="1">
      <t>マキ</t>
    </rPh>
    <rPh sb="2" eb="4">
      <t>トシユキ</t>
    </rPh>
    <phoneticPr fontId="1"/>
  </si>
  <si>
    <t>澤田和人</t>
    <rPh sb="0" eb="2">
      <t>サワダ</t>
    </rPh>
    <rPh sb="2" eb="4">
      <t>カズト</t>
    </rPh>
    <phoneticPr fontId="1"/>
  </si>
  <si>
    <t>大清水・Ａ</t>
    <rPh sb="0" eb="3">
      <t>オオシミズ</t>
    </rPh>
    <phoneticPr fontId="1"/>
  </si>
  <si>
    <t>大清水・Ｂ</t>
    <rPh sb="0" eb="3">
      <t>オオシミズ</t>
    </rPh>
    <phoneticPr fontId="1"/>
  </si>
  <si>
    <t>　幸田・Ａ</t>
    <rPh sb="1" eb="3">
      <t>コウタ</t>
    </rPh>
    <phoneticPr fontId="1"/>
  </si>
  <si>
    <t>　幸田・Ｂ</t>
    <rPh sb="1" eb="3">
      <t>コウタ</t>
    </rPh>
    <phoneticPr fontId="1"/>
  </si>
  <si>
    <t>Ｂ＆Ｇ・Ａ</t>
    <phoneticPr fontId="1"/>
  </si>
  <si>
    <t>Ｂ＆Ｇ・Ｂ</t>
    <phoneticPr fontId="1"/>
  </si>
  <si>
    <t>Ｂ＆Ｇ・Ｃ</t>
    <phoneticPr fontId="1"/>
  </si>
  <si>
    <t>Ｂ＆Ｇ・Ｄ</t>
    <phoneticPr fontId="1"/>
  </si>
  <si>
    <t>鳴　東・Ａ</t>
    <rPh sb="0" eb="1">
      <t>ナ</t>
    </rPh>
    <rPh sb="2" eb="3">
      <t>トウ</t>
    </rPh>
    <phoneticPr fontId="1"/>
  </si>
  <si>
    <t>鳴　東・Ｂ</t>
    <rPh sb="0" eb="1">
      <t>ナ</t>
    </rPh>
    <rPh sb="2" eb="3">
      <t>トウ</t>
    </rPh>
    <phoneticPr fontId="1"/>
  </si>
  <si>
    <t>鳴　東・Ｃ</t>
    <rPh sb="0" eb="1">
      <t>ナ</t>
    </rPh>
    <rPh sb="2" eb="3">
      <t>トウ</t>
    </rPh>
    <phoneticPr fontId="1"/>
  </si>
  <si>
    <t>幸　田・Ａ</t>
    <rPh sb="0" eb="1">
      <t>コウ</t>
    </rPh>
    <rPh sb="2" eb="3">
      <t>タ</t>
    </rPh>
    <phoneticPr fontId="1"/>
  </si>
  <si>
    <t>幸　田・Ｂ</t>
    <rPh sb="0" eb="1">
      <t>コウ</t>
    </rPh>
    <rPh sb="2" eb="3">
      <t>タ</t>
    </rPh>
    <phoneticPr fontId="1"/>
  </si>
  <si>
    <t>志賀</t>
    <rPh sb="0" eb="2">
      <t>シガ</t>
    </rPh>
    <phoneticPr fontId="1"/>
  </si>
  <si>
    <t>ＴＯＰＳ</t>
    <phoneticPr fontId="1"/>
  </si>
  <si>
    <t>ＧＹ春日井</t>
    <rPh sb="2" eb="5">
      <t>カスガイ</t>
    </rPh>
    <phoneticPr fontId="1"/>
  </si>
  <si>
    <t>三美ヶ丘</t>
    <rPh sb="0" eb="1">
      <t>ミ</t>
    </rPh>
    <rPh sb="1" eb="2">
      <t>ヨシ</t>
    </rPh>
    <rPh sb="3" eb="4">
      <t>オカ</t>
    </rPh>
    <phoneticPr fontId="1"/>
  </si>
  <si>
    <t>中日</t>
    <rPh sb="0" eb="2">
      <t>チュウニチ</t>
    </rPh>
    <phoneticPr fontId="1"/>
  </si>
  <si>
    <t>タカラ</t>
    <phoneticPr fontId="1"/>
  </si>
  <si>
    <t>ＮＲ</t>
    <phoneticPr fontId="1"/>
  </si>
  <si>
    <t>第１５６回中日スポーツ杯・東海TV杯争奪ゴルフ練習場競技大会</t>
    <rPh sb="0" eb="1">
      <t>ダイ</t>
    </rPh>
    <rPh sb="4" eb="5">
      <t>カイ</t>
    </rPh>
    <rPh sb="5" eb="7">
      <t>チュウニチ</t>
    </rPh>
    <rPh sb="11" eb="12">
      <t>ハイ</t>
    </rPh>
    <rPh sb="13" eb="15">
      <t>トウカイ</t>
    </rPh>
    <rPh sb="17" eb="18">
      <t>ハイ</t>
    </rPh>
    <rPh sb="18" eb="20">
      <t>ソウダツ</t>
    </rPh>
    <rPh sb="23" eb="25">
      <t>レンシュウ</t>
    </rPh>
    <rPh sb="25" eb="26">
      <t>ジョウ</t>
    </rPh>
    <rPh sb="26" eb="28">
      <t>キョウギ</t>
    </rPh>
    <rPh sb="28" eb="30">
      <t>タイカイ</t>
    </rPh>
    <phoneticPr fontId="1"/>
  </si>
  <si>
    <t>14チーム</t>
    <phoneticPr fontId="1"/>
  </si>
  <si>
    <t>Ａクラスチーム成績</t>
    <rPh sb="7" eb="9">
      <t>セイセキ</t>
    </rPh>
    <phoneticPr fontId="1"/>
  </si>
  <si>
    <t>Ａクラス個人成績</t>
    <rPh sb="4" eb="6">
      <t>コジン</t>
    </rPh>
    <rPh sb="6" eb="8">
      <t>セイセキ</t>
    </rPh>
    <phoneticPr fontId="1"/>
  </si>
  <si>
    <t>練習場名</t>
    <rPh sb="0" eb="2">
      <t>レンシュウ</t>
    </rPh>
    <rPh sb="2" eb="3">
      <t>ジョウ</t>
    </rPh>
    <rPh sb="3" eb="4">
      <t>メイ</t>
    </rPh>
    <phoneticPr fontId="1"/>
  </si>
  <si>
    <t>☆1位　　76</t>
    <rPh sb="2" eb="3">
      <t>イ</t>
    </rPh>
    <phoneticPr fontId="1"/>
  </si>
  <si>
    <t>☆2位　　77</t>
    <rPh sb="2" eb="3">
      <t>イ</t>
    </rPh>
    <phoneticPr fontId="1"/>
  </si>
  <si>
    <t>☆3位　　79</t>
    <rPh sb="2" eb="3">
      <t>イ</t>
    </rPh>
    <phoneticPr fontId="1"/>
  </si>
  <si>
    <t>☆4位　　80</t>
    <rPh sb="2" eb="3">
      <t>イ</t>
    </rPh>
    <phoneticPr fontId="1"/>
  </si>
  <si>
    <t>☆5位　　80</t>
    <rPh sb="2" eb="3">
      <t>イ</t>
    </rPh>
    <phoneticPr fontId="1"/>
  </si>
  <si>
    <t>＊グロス順位は5位まで☆表示</t>
    <rPh sb="4" eb="6">
      <t>ジュンイ</t>
    </rPh>
    <rPh sb="8" eb="9">
      <t>イ</t>
    </rPh>
    <rPh sb="12" eb="14">
      <t>ヒョウジ</t>
    </rPh>
    <phoneticPr fontId="1"/>
  </si>
  <si>
    <t>＊同スコアの場合はアウトネット・アウトグロスにより順位決定しています。（10位以降は、タイとなります。）</t>
    <rPh sb="1" eb="2">
      <t>ドウ</t>
    </rPh>
    <rPh sb="6" eb="8">
      <t>バアイ</t>
    </rPh>
    <rPh sb="25" eb="27">
      <t>ジュンイ</t>
    </rPh>
    <rPh sb="27" eb="29">
      <t>ケッテイ</t>
    </rPh>
    <rPh sb="38" eb="39">
      <t>イ</t>
    </rPh>
    <rPh sb="39" eb="41">
      <t>イコウ</t>
    </rPh>
    <phoneticPr fontId="1"/>
  </si>
  <si>
    <t>54名出場</t>
    <rPh sb="2" eb="3">
      <t>メイ</t>
    </rPh>
    <rPh sb="3" eb="5">
      <t>シュツジョウ</t>
    </rPh>
    <phoneticPr fontId="1"/>
  </si>
  <si>
    <t>6チーム</t>
    <phoneticPr fontId="1"/>
  </si>
  <si>
    <t>練習場名</t>
    <rPh sb="0" eb="3">
      <t>レンシュウジョウ</t>
    </rPh>
    <rPh sb="3" eb="4">
      <t>メイ</t>
    </rPh>
    <phoneticPr fontId="1"/>
  </si>
  <si>
    <t>☆1位　　81</t>
    <rPh sb="2" eb="3">
      <t>イ</t>
    </rPh>
    <phoneticPr fontId="1"/>
  </si>
  <si>
    <t>☆2位　　83</t>
    <rPh sb="2" eb="3">
      <t>イ</t>
    </rPh>
    <phoneticPr fontId="1"/>
  </si>
  <si>
    <t>☆3位　　87</t>
    <rPh sb="2" eb="3">
      <t>イ</t>
    </rPh>
    <phoneticPr fontId="1"/>
  </si>
  <si>
    <t>☆4位　　87</t>
    <rPh sb="2" eb="3">
      <t>イ</t>
    </rPh>
    <phoneticPr fontId="1"/>
  </si>
  <si>
    <t>☆5位　　88</t>
    <rPh sb="2" eb="3">
      <t>イ</t>
    </rPh>
    <phoneticPr fontId="1"/>
  </si>
  <si>
    <t>Bクラスチーム成績</t>
    <rPh sb="7" eb="9">
      <t>セイセキ</t>
    </rPh>
    <phoneticPr fontId="1"/>
  </si>
  <si>
    <t>Bクラス個人成績</t>
    <rPh sb="4" eb="6">
      <t>コジン</t>
    </rPh>
    <rPh sb="6" eb="8">
      <t>セイセキ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</si>
</sst>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明朝B"/>
      <family val="1"/>
      <charset val="128"/>
    </font>
    <font>
      <sz val="8"/>
      <name val="HG明朝B"/>
      <family val="1"/>
      <charset val="128"/>
    </font>
    <font>
      <b/>
      <sz val="14"/>
      <name val="HGP明朝B"/>
      <family val="1"/>
      <charset val="128"/>
    </font>
    <font>
      <sz val="12"/>
      <name val="HGP明朝B"/>
      <family val="1"/>
      <charset val="128"/>
    </font>
    <font>
      <sz val="10"/>
      <name val="HGP明朝B"/>
      <family val="1"/>
      <charset val="128"/>
    </font>
    <font>
      <sz val="11"/>
      <name val="HGP明朝B"/>
      <family val="1"/>
      <charset val="128"/>
    </font>
    <font>
      <sz val="8"/>
      <name val="HGP明朝B"/>
      <family val="1"/>
      <charset val="128"/>
    </font>
    <font>
      <sz val="9"/>
      <name val="HGP明朝B"/>
      <family val="1"/>
      <charset val="128"/>
    </font>
    <font>
      <sz val="12"/>
      <name val="HGS明朝B"/>
      <family val="1"/>
      <charset val="128"/>
    </font>
    <font>
      <sz val="9"/>
      <name val="HGS明朝B"/>
      <family val="1"/>
      <charset val="128"/>
    </font>
    <font>
      <b/>
      <sz val="12"/>
      <name val="HGS明朝B"/>
      <family val="1"/>
      <charset val="128"/>
    </font>
    <font>
      <b/>
      <sz val="14"/>
      <name val="HG明朝B"/>
      <family val="1"/>
      <charset val="128"/>
    </font>
    <font>
      <sz val="10"/>
      <name val="HG明朝B"/>
      <family val="1"/>
      <charset val="128"/>
    </font>
    <font>
      <b/>
      <sz val="10"/>
      <name val="HG明朝B"/>
      <family val="1"/>
      <charset val="128"/>
    </font>
    <font>
      <sz val="14"/>
      <name val="HG明朝B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3" xfId="0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6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2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20" fontId="12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7" xfId="0" applyFont="1" applyFill="1" applyBorder="1">
      <alignment vertical="center"/>
    </xf>
    <xf numFmtId="0" fontId="1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8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9" xfId="0" applyFont="1" applyBorder="1">
      <alignment vertical="center"/>
    </xf>
    <xf numFmtId="2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20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20" fontId="3" fillId="0" borderId="1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0"/>
  <sheetViews>
    <sheetView tabSelected="1" workbookViewId="0">
      <selection activeCell="C10" sqref="C10:C12"/>
    </sheetView>
  </sheetViews>
  <sheetFormatPr defaultRowHeight="13.5"/>
  <cols>
    <col min="1" max="1" width="9" style="114"/>
    <col min="2" max="2" width="9" style="6"/>
    <col min="3" max="3" width="12.875" style="6" customWidth="1"/>
    <col min="4" max="4" width="11.5" style="6" customWidth="1"/>
    <col min="5" max="8" width="9" style="6"/>
    <col min="9" max="9" width="12.25" style="6" customWidth="1"/>
    <col min="10" max="10" width="9" style="6"/>
    <col min="11" max="11" width="9" style="25"/>
    <col min="12" max="12" width="10.625" style="6" customWidth="1"/>
    <col min="13" max="13" width="10.125" style="6" customWidth="1"/>
    <col min="14" max="15" width="9" style="6"/>
    <col min="16" max="16" width="9" style="114"/>
    <col min="17" max="17" width="10.25" style="116" customWidth="1"/>
    <col min="18" max="18" width="10.5" style="114" customWidth="1"/>
    <col min="19" max="19" width="14.875" style="114" customWidth="1"/>
    <col min="20" max="16384" width="9" style="114"/>
  </cols>
  <sheetData>
    <row r="1" spans="2:20" ht="17.25">
      <c r="B1" s="100" t="s">
        <v>122</v>
      </c>
      <c r="C1" s="100"/>
      <c r="D1" s="100"/>
      <c r="E1" s="100"/>
      <c r="F1" s="100"/>
      <c r="G1" s="100"/>
      <c r="H1" s="100"/>
      <c r="I1" s="100"/>
      <c r="J1" s="23"/>
      <c r="K1" s="12"/>
      <c r="L1" s="18"/>
      <c r="M1" s="8"/>
      <c r="N1" s="18"/>
      <c r="O1" s="8"/>
      <c r="P1" s="8"/>
      <c r="Q1" s="34"/>
      <c r="R1" s="6"/>
    </row>
    <row r="2" spans="2:20" ht="17.25">
      <c r="B2" s="101" t="s">
        <v>124</v>
      </c>
      <c r="C2" s="101"/>
      <c r="D2" s="101"/>
      <c r="E2" s="101"/>
      <c r="F2" s="101"/>
      <c r="G2" s="101"/>
      <c r="H2" s="101"/>
      <c r="I2" s="101"/>
      <c r="K2" s="100" t="s">
        <v>122</v>
      </c>
      <c r="L2" s="100"/>
      <c r="M2" s="100"/>
      <c r="N2" s="100"/>
      <c r="O2" s="100"/>
      <c r="P2" s="100"/>
      <c r="Q2" s="100"/>
      <c r="R2" s="100"/>
      <c r="S2" s="61"/>
      <c r="T2" s="61"/>
    </row>
    <row r="3" spans="2:20" ht="14.25">
      <c r="B3" s="99" t="s">
        <v>12</v>
      </c>
      <c r="C3" s="99"/>
      <c r="D3" s="99"/>
      <c r="E3" s="99"/>
      <c r="F3" s="99"/>
      <c r="G3" s="99"/>
      <c r="H3" s="99"/>
      <c r="I3" s="99"/>
      <c r="J3" s="21"/>
      <c r="K3" s="103" t="s">
        <v>125</v>
      </c>
      <c r="L3" s="103"/>
      <c r="M3" s="103"/>
      <c r="N3" s="103"/>
      <c r="O3" s="103"/>
      <c r="P3" s="103"/>
      <c r="Q3" s="103"/>
      <c r="R3" s="103"/>
    </row>
    <row r="4" spans="2:20" ht="14.25">
      <c r="C4" s="33"/>
      <c r="D4" s="33"/>
      <c r="E4" s="33"/>
      <c r="F4" s="7"/>
      <c r="G4" s="7"/>
      <c r="H4" s="102" t="s">
        <v>123</v>
      </c>
      <c r="I4" s="102"/>
      <c r="J4" s="8"/>
      <c r="K4" s="104" t="s">
        <v>12</v>
      </c>
      <c r="L4" s="104"/>
      <c r="M4" s="104"/>
      <c r="N4" s="104"/>
      <c r="O4" s="104"/>
      <c r="P4" s="104"/>
      <c r="Q4" s="104"/>
      <c r="R4" s="104"/>
    </row>
    <row r="5" spans="2:20" ht="14.25">
      <c r="B5" s="10" t="s">
        <v>0</v>
      </c>
      <c r="C5" s="10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10" t="s">
        <v>7</v>
      </c>
      <c r="J5" s="11"/>
      <c r="K5" s="36"/>
      <c r="L5" s="40"/>
      <c r="M5" s="40"/>
      <c r="N5" s="107" t="s">
        <v>134</v>
      </c>
      <c r="O5" s="107"/>
      <c r="P5" s="107"/>
      <c r="Q5" s="107"/>
      <c r="R5" s="107"/>
    </row>
    <row r="6" spans="2:20">
      <c r="B6" s="89">
        <v>1</v>
      </c>
      <c r="C6" s="90" t="s">
        <v>103</v>
      </c>
      <c r="D6" s="10" t="s">
        <v>76</v>
      </c>
      <c r="E6" s="10">
        <v>7.9</v>
      </c>
      <c r="F6" s="27">
        <v>38</v>
      </c>
      <c r="G6" s="27">
        <v>42</v>
      </c>
      <c r="H6" s="27">
        <v>80</v>
      </c>
      <c r="I6" s="28">
        <v>72.099999999999994</v>
      </c>
      <c r="J6" s="15"/>
      <c r="K6" s="37" t="s">
        <v>0</v>
      </c>
      <c r="L6" s="37" t="s">
        <v>126</v>
      </c>
      <c r="M6" s="37" t="s">
        <v>2</v>
      </c>
      <c r="N6" s="37" t="s">
        <v>3</v>
      </c>
      <c r="O6" s="37" t="s">
        <v>4</v>
      </c>
      <c r="P6" s="37" t="s">
        <v>5</v>
      </c>
      <c r="Q6" s="37" t="s">
        <v>6</v>
      </c>
      <c r="R6" s="37" t="s">
        <v>7</v>
      </c>
    </row>
    <row r="7" spans="2:20">
      <c r="B7" s="89"/>
      <c r="C7" s="91"/>
      <c r="D7" s="10" t="s">
        <v>81</v>
      </c>
      <c r="E7" s="10">
        <v>8.5</v>
      </c>
      <c r="F7" s="27">
        <v>41</v>
      </c>
      <c r="G7" s="27">
        <v>45</v>
      </c>
      <c r="H7" s="27">
        <v>86</v>
      </c>
      <c r="I7" s="28">
        <v>77.5</v>
      </c>
      <c r="J7" s="15"/>
      <c r="K7" s="115">
        <v>1</v>
      </c>
      <c r="L7" s="48" t="s">
        <v>28</v>
      </c>
      <c r="M7" s="49" t="s">
        <v>76</v>
      </c>
      <c r="N7" s="49">
        <v>7.9</v>
      </c>
      <c r="O7" s="50">
        <v>38</v>
      </c>
      <c r="P7" s="50">
        <v>42</v>
      </c>
      <c r="Q7" s="58" t="s">
        <v>130</v>
      </c>
      <c r="R7" s="51">
        <v>72.099999999999994</v>
      </c>
    </row>
    <row r="8" spans="2:20" ht="14.25" thickBot="1">
      <c r="B8" s="89"/>
      <c r="C8" s="92"/>
      <c r="D8" s="10" t="s">
        <v>82</v>
      </c>
      <c r="E8" s="10">
        <v>4.3</v>
      </c>
      <c r="F8" s="27">
        <v>39</v>
      </c>
      <c r="G8" s="27">
        <v>44</v>
      </c>
      <c r="H8" s="14">
        <v>83</v>
      </c>
      <c r="I8" s="29">
        <v>78.7</v>
      </c>
      <c r="J8" s="15"/>
      <c r="K8" s="115">
        <v>2</v>
      </c>
      <c r="L8" s="48" t="s">
        <v>70</v>
      </c>
      <c r="M8" s="49" t="s">
        <v>78</v>
      </c>
      <c r="N8" s="49">
        <v>2</v>
      </c>
      <c r="O8" s="50">
        <v>40</v>
      </c>
      <c r="P8" s="50">
        <v>36</v>
      </c>
      <c r="Q8" s="58" t="s">
        <v>127</v>
      </c>
      <c r="R8" s="51">
        <v>74</v>
      </c>
    </row>
    <row r="9" spans="2:20" ht="14.25" thickBot="1">
      <c r="B9" s="17"/>
      <c r="C9" s="17"/>
      <c r="D9" s="18"/>
      <c r="E9" s="18"/>
      <c r="F9" s="18"/>
      <c r="G9" s="18"/>
      <c r="H9" s="19" t="s">
        <v>8</v>
      </c>
      <c r="I9" s="31">
        <f>SUM(I6:I8)</f>
        <v>228.3</v>
      </c>
      <c r="J9" s="17"/>
      <c r="K9" s="115">
        <v>3</v>
      </c>
      <c r="L9" s="48" t="s">
        <v>70</v>
      </c>
      <c r="M9" s="49" t="s">
        <v>90</v>
      </c>
      <c r="N9" s="49">
        <v>5</v>
      </c>
      <c r="O9" s="50">
        <v>43</v>
      </c>
      <c r="P9" s="50">
        <v>36</v>
      </c>
      <c r="Q9" s="58" t="s">
        <v>129</v>
      </c>
      <c r="R9" s="51">
        <v>74</v>
      </c>
    </row>
    <row r="10" spans="2:20">
      <c r="B10" s="89">
        <v>2</v>
      </c>
      <c r="C10" s="90" t="s">
        <v>104</v>
      </c>
      <c r="D10" s="10" t="s">
        <v>79</v>
      </c>
      <c r="E10" s="10">
        <v>2</v>
      </c>
      <c r="F10" s="27">
        <v>39</v>
      </c>
      <c r="G10" s="27">
        <v>38</v>
      </c>
      <c r="H10" s="16">
        <v>77</v>
      </c>
      <c r="I10" s="30">
        <v>75</v>
      </c>
      <c r="J10" s="15"/>
      <c r="K10" s="115">
        <v>4</v>
      </c>
      <c r="L10" s="52" t="s">
        <v>16</v>
      </c>
      <c r="M10" s="49" t="s">
        <v>79</v>
      </c>
      <c r="N10" s="49">
        <v>2</v>
      </c>
      <c r="O10" s="50">
        <v>39</v>
      </c>
      <c r="P10" s="50">
        <v>38</v>
      </c>
      <c r="Q10" s="58" t="s">
        <v>128</v>
      </c>
      <c r="R10" s="51">
        <v>75</v>
      </c>
    </row>
    <row r="11" spans="2:20">
      <c r="B11" s="89"/>
      <c r="C11" s="91"/>
      <c r="D11" s="10" t="s">
        <v>83</v>
      </c>
      <c r="E11" s="10">
        <v>5</v>
      </c>
      <c r="F11" s="27">
        <v>42</v>
      </c>
      <c r="G11" s="27">
        <v>44</v>
      </c>
      <c r="H11" s="27">
        <v>86</v>
      </c>
      <c r="I11" s="28">
        <v>81</v>
      </c>
      <c r="J11" s="15"/>
      <c r="K11" s="115">
        <v>5</v>
      </c>
      <c r="L11" s="48" t="s">
        <v>70</v>
      </c>
      <c r="M11" s="49" t="s">
        <v>35</v>
      </c>
      <c r="N11" s="49">
        <v>10</v>
      </c>
      <c r="O11" s="50">
        <v>40</v>
      </c>
      <c r="P11" s="50">
        <v>46</v>
      </c>
      <c r="Q11" s="58">
        <v>86</v>
      </c>
      <c r="R11" s="51">
        <v>76</v>
      </c>
    </row>
    <row r="12" spans="2:20" ht="14.25" thickBot="1">
      <c r="B12" s="89"/>
      <c r="C12" s="92"/>
      <c r="D12" s="10" t="s">
        <v>43</v>
      </c>
      <c r="E12" s="10">
        <v>8.4</v>
      </c>
      <c r="F12" s="27">
        <v>45</v>
      </c>
      <c r="G12" s="27">
        <v>42</v>
      </c>
      <c r="H12" s="14">
        <v>87</v>
      </c>
      <c r="I12" s="29">
        <v>78.599999999999994</v>
      </c>
      <c r="J12" s="15"/>
      <c r="K12" s="115">
        <v>6</v>
      </c>
      <c r="L12" s="48" t="s">
        <v>70</v>
      </c>
      <c r="M12" s="49" t="s">
        <v>29</v>
      </c>
      <c r="N12" s="49">
        <v>7</v>
      </c>
      <c r="O12" s="50">
        <v>40</v>
      </c>
      <c r="P12" s="50">
        <v>43</v>
      </c>
      <c r="Q12" s="58">
        <v>83</v>
      </c>
      <c r="R12" s="51">
        <v>76</v>
      </c>
    </row>
    <row r="13" spans="2:20" ht="14.25" thickBot="1">
      <c r="B13" s="17"/>
      <c r="C13" s="18"/>
      <c r="D13" s="18"/>
      <c r="E13" s="18"/>
      <c r="F13" s="18"/>
      <c r="G13" s="18"/>
      <c r="H13" s="19" t="s">
        <v>8</v>
      </c>
      <c r="I13" s="31">
        <f>SUM(I10:I12)</f>
        <v>234.6</v>
      </c>
      <c r="J13" s="17"/>
      <c r="K13" s="115">
        <v>7</v>
      </c>
      <c r="L13" s="48" t="s">
        <v>70</v>
      </c>
      <c r="M13" s="49" t="s">
        <v>41</v>
      </c>
      <c r="N13" s="49">
        <v>6</v>
      </c>
      <c r="O13" s="50">
        <v>40</v>
      </c>
      <c r="P13" s="50">
        <v>42</v>
      </c>
      <c r="Q13" s="58">
        <v>82</v>
      </c>
      <c r="R13" s="51">
        <v>76</v>
      </c>
    </row>
    <row r="14" spans="2:20">
      <c r="B14" s="89">
        <v>3</v>
      </c>
      <c r="C14" s="90" t="s">
        <v>45</v>
      </c>
      <c r="D14" s="10" t="s">
        <v>57</v>
      </c>
      <c r="E14" s="10">
        <v>6</v>
      </c>
      <c r="F14" s="27">
        <v>41</v>
      </c>
      <c r="G14" s="27">
        <v>42</v>
      </c>
      <c r="H14" s="16">
        <v>83</v>
      </c>
      <c r="I14" s="30">
        <v>77</v>
      </c>
      <c r="J14" s="15"/>
      <c r="K14" s="115">
        <v>8</v>
      </c>
      <c r="L14" s="48" t="s">
        <v>45</v>
      </c>
      <c r="M14" s="49" t="s">
        <v>44</v>
      </c>
      <c r="N14" s="49">
        <v>4</v>
      </c>
      <c r="O14" s="50">
        <v>40</v>
      </c>
      <c r="P14" s="50">
        <v>40</v>
      </c>
      <c r="Q14" s="58" t="s">
        <v>131</v>
      </c>
      <c r="R14" s="51">
        <v>76</v>
      </c>
    </row>
    <row r="15" spans="2:20">
      <c r="B15" s="89"/>
      <c r="C15" s="91"/>
      <c r="D15" s="10" t="s">
        <v>44</v>
      </c>
      <c r="E15" s="10">
        <v>4</v>
      </c>
      <c r="F15" s="27">
        <v>40</v>
      </c>
      <c r="G15" s="27">
        <v>40</v>
      </c>
      <c r="H15" s="27">
        <v>80</v>
      </c>
      <c r="I15" s="28">
        <v>76</v>
      </c>
      <c r="J15" s="15"/>
      <c r="K15" s="115">
        <v>9</v>
      </c>
      <c r="L15" s="48" t="s">
        <v>20</v>
      </c>
      <c r="M15" s="49" t="s">
        <v>87</v>
      </c>
      <c r="N15" s="49">
        <v>7.3</v>
      </c>
      <c r="O15" s="50">
        <v>44</v>
      </c>
      <c r="P15" s="50">
        <v>40</v>
      </c>
      <c r="Q15" s="58">
        <v>84</v>
      </c>
      <c r="R15" s="51">
        <v>76.7</v>
      </c>
    </row>
    <row r="16" spans="2:20" ht="14.25" thickBot="1">
      <c r="B16" s="89"/>
      <c r="C16" s="92"/>
      <c r="D16" s="10" t="s">
        <v>55</v>
      </c>
      <c r="E16" s="10">
        <v>0</v>
      </c>
      <c r="F16" s="27">
        <v>39</v>
      </c>
      <c r="G16" s="27">
        <v>43</v>
      </c>
      <c r="H16" s="14">
        <v>82</v>
      </c>
      <c r="I16" s="29">
        <v>82</v>
      </c>
      <c r="J16" s="15"/>
      <c r="K16" s="115">
        <v>10</v>
      </c>
      <c r="L16" s="48" t="s">
        <v>45</v>
      </c>
      <c r="M16" s="49" t="s">
        <v>57</v>
      </c>
      <c r="N16" s="49">
        <v>6</v>
      </c>
      <c r="O16" s="50">
        <v>41</v>
      </c>
      <c r="P16" s="50">
        <v>42</v>
      </c>
      <c r="Q16" s="58">
        <v>83</v>
      </c>
      <c r="R16" s="51">
        <v>77</v>
      </c>
    </row>
    <row r="17" spans="2:18" ht="14.25" thickBot="1">
      <c r="B17" s="17"/>
      <c r="C17" s="17"/>
      <c r="D17" s="18"/>
      <c r="E17" s="18"/>
      <c r="F17" s="18"/>
      <c r="G17" s="18"/>
      <c r="H17" s="19" t="s">
        <v>8</v>
      </c>
      <c r="I17" s="31">
        <f>SUM(I14:I16)</f>
        <v>235</v>
      </c>
      <c r="J17" s="17"/>
      <c r="K17" s="115">
        <v>11</v>
      </c>
      <c r="L17" s="48" t="s">
        <v>28</v>
      </c>
      <c r="M17" s="49" t="s">
        <v>81</v>
      </c>
      <c r="N17" s="49">
        <v>8.5</v>
      </c>
      <c r="O17" s="50">
        <v>41</v>
      </c>
      <c r="P17" s="50">
        <v>45</v>
      </c>
      <c r="Q17" s="58">
        <v>86</v>
      </c>
      <c r="R17" s="51">
        <v>77.5</v>
      </c>
    </row>
    <row r="18" spans="2:18">
      <c r="B18" s="89">
        <v>4</v>
      </c>
      <c r="C18" s="93" t="s">
        <v>109</v>
      </c>
      <c r="D18" s="10" t="s">
        <v>84</v>
      </c>
      <c r="E18" s="10">
        <v>8</v>
      </c>
      <c r="F18" s="27">
        <v>42</v>
      </c>
      <c r="G18" s="27">
        <v>47</v>
      </c>
      <c r="H18" s="16">
        <v>89</v>
      </c>
      <c r="I18" s="30">
        <v>81</v>
      </c>
      <c r="J18" s="20"/>
      <c r="K18" s="115">
        <v>12</v>
      </c>
      <c r="L18" s="48" t="s">
        <v>9</v>
      </c>
      <c r="M18" s="49" t="s">
        <v>54</v>
      </c>
      <c r="N18" s="49">
        <v>10</v>
      </c>
      <c r="O18" s="50">
        <v>46</v>
      </c>
      <c r="P18" s="50">
        <v>42</v>
      </c>
      <c r="Q18" s="58">
        <v>88</v>
      </c>
      <c r="R18" s="51">
        <v>78</v>
      </c>
    </row>
    <row r="19" spans="2:18">
      <c r="B19" s="89"/>
      <c r="C19" s="94"/>
      <c r="D19" s="10" t="s">
        <v>89</v>
      </c>
      <c r="E19" s="10">
        <v>10</v>
      </c>
      <c r="F19" s="27">
        <v>43</v>
      </c>
      <c r="G19" s="27">
        <v>48</v>
      </c>
      <c r="H19" s="27">
        <v>91</v>
      </c>
      <c r="I19" s="28">
        <v>81</v>
      </c>
      <c r="J19" s="20"/>
      <c r="K19" s="115">
        <v>13</v>
      </c>
      <c r="L19" s="50" t="s">
        <v>115</v>
      </c>
      <c r="M19" s="49" t="s">
        <v>40</v>
      </c>
      <c r="N19" s="49">
        <v>5.4</v>
      </c>
      <c r="O19" s="50">
        <v>43</v>
      </c>
      <c r="P19" s="50">
        <v>41</v>
      </c>
      <c r="Q19" s="58">
        <v>84</v>
      </c>
      <c r="R19" s="51">
        <v>78.599999999999994</v>
      </c>
    </row>
    <row r="20" spans="2:18" ht="14.25" thickBot="1">
      <c r="B20" s="89"/>
      <c r="C20" s="95"/>
      <c r="D20" s="10" t="s">
        <v>90</v>
      </c>
      <c r="E20" s="10">
        <v>5</v>
      </c>
      <c r="F20" s="27">
        <v>43</v>
      </c>
      <c r="G20" s="27">
        <v>36</v>
      </c>
      <c r="H20" s="14">
        <v>79</v>
      </c>
      <c r="I20" s="29">
        <v>74</v>
      </c>
      <c r="J20" s="20"/>
      <c r="K20" s="115">
        <v>13</v>
      </c>
      <c r="L20" s="52" t="s">
        <v>16</v>
      </c>
      <c r="M20" s="49" t="s">
        <v>43</v>
      </c>
      <c r="N20" s="49">
        <v>8.4</v>
      </c>
      <c r="O20" s="50">
        <v>45</v>
      </c>
      <c r="P20" s="50">
        <v>42</v>
      </c>
      <c r="Q20" s="58">
        <v>87</v>
      </c>
      <c r="R20" s="51">
        <v>78.599999999999994</v>
      </c>
    </row>
    <row r="21" spans="2:18" ht="14.25" thickBot="1">
      <c r="B21" s="17"/>
      <c r="C21" s="17"/>
      <c r="D21" s="8"/>
      <c r="E21" s="8"/>
      <c r="F21" s="8"/>
      <c r="G21" s="8"/>
      <c r="H21" s="19" t="s">
        <v>8</v>
      </c>
      <c r="I21" s="31">
        <f>SUM(I18:I20)</f>
        <v>236</v>
      </c>
      <c r="J21" s="20"/>
      <c r="K21" s="115">
        <v>15</v>
      </c>
      <c r="L21" s="48" t="s">
        <v>28</v>
      </c>
      <c r="M21" s="49" t="s">
        <v>82</v>
      </c>
      <c r="N21" s="49">
        <v>4.3</v>
      </c>
      <c r="O21" s="50">
        <v>39</v>
      </c>
      <c r="P21" s="50">
        <v>44</v>
      </c>
      <c r="Q21" s="58">
        <v>83</v>
      </c>
      <c r="R21" s="51">
        <v>78.7</v>
      </c>
    </row>
    <row r="22" spans="2:18">
      <c r="B22" s="89">
        <v>5</v>
      </c>
      <c r="C22" s="93" t="s">
        <v>107</v>
      </c>
      <c r="D22" s="10" t="s">
        <v>78</v>
      </c>
      <c r="E22" s="10">
        <v>2</v>
      </c>
      <c r="F22" s="27">
        <v>40</v>
      </c>
      <c r="G22" s="27">
        <v>36</v>
      </c>
      <c r="H22" s="16">
        <v>76</v>
      </c>
      <c r="I22" s="30">
        <v>74</v>
      </c>
      <c r="J22" s="15"/>
      <c r="K22" s="115">
        <v>16</v>
      </c>
      <c r="L22" s="52" t="s">
        <v>16</v>
      </c>
      <c r="M22" s="49" t="s">
        <v>39</v>
      </c>
      <c r="N22" s="49">
        <v>9</v>
      </c>
      <c r="O22" s="50">
        <v>45</v>
      </c>
      <c r="P22" s="50">
        <v>43</v>
      </c>
      <c r="Q22" s="58">
        <v>88</v>
      </c>
      <c r="R22" s="51">
        <v>79</v>
      </c>
    </row>
    <row r="23" spans="2:18">
      <c r="B23" s="89"/>
      <c r="C23" s="94"/>
      <c r="D23" s="10" t="s">
        <v>36</v>
      </c>
      <c r="E23" s="10">
        <v>4</v>
      </c>
      <c r="F23" s="27">
        <v>45</v>
      </c>
      <c r="G23" s="27">
        <v>47</v>
      </c>
      <c r="H23" s="27">
        <v>92</v>
      </c>
      <c r="I23" s="28">
        <v>88</v>
      </c>
      <c r="J23" s="15"/>
      <c r="K23" s="115">
        <v>17</v>
      </c>
      <c r="L23" s="48" t="s">
        <v>9</v>
      </c>
      <c r="M23" s="49" t="s">
        <v>51</v>
      </c>
      <c r="N23" s="49">
        <v>10</v>
      </c>
      <c r="O23" s="50">
        <v>45</v>
      </c>
      <c r="P23" s="50">
        <v>45</v>
      </c>
      <c r="Q23" s="58">
        <v>90</v>
      </c>
      <c r="R23" s="51">
        <v>80</v>
      </c>
    </row>
    <row r="24" spans="2:18" ht="14.25" thickBot="1">
      <c r="B24" s="89"/>
      <c r="C24" s="95"/>
      <c r="D24" s="10" t="s">
        <v>41</v>
      </c>
      <c r="E24" s="10">
        <v>6</v>
      </c>
      <c r="F24" s="27">
        <v>40</v>
      </c>
      <c r="G24" s="27">
        <v>42</v>
      </c>
      <c r="H24" s="14">
        <v>82</v>
      </c>
      <c r="I24" s="29">
        <v>76</v>
      </c>
      <c r="J24" s="15"/>
      <c r="K24" s="115">
        <v>17</v>
      </c>
      <c r="L24" s="48" t="s">
        <v>49</v>
      </c>
      <c r="M24" s="49" t="s">
        <v>92</v>
      </c>
      <c r="N24" s="49">
        <v>7</v>
      </c>
      <c r="O24" s="50">
        <v>44</v>
      </c>
      <c r="P24" s="50">
        <v>43</v>
      </c>
      <c r="Q24" s="58">
        <v>87</v>
      </c>
      <c r="R24" s="51">
        <v>80</v>
      </c>
    </row>
    <row r="25" spans="2:18" ht="14.25" thickBot="1">
      <c r="B25" s="17"/>
      <c r="C25" s="8"/>
      <c r="D25" s="8"/>
      <c r="E25" s="8"/>
      <c r="F25" s="8"/>
      <c r="G25" s="8"/>
      <c r="H25" s="19" t="s">
        <v>8</v>
      </c>
      <c r="I25" s="31">
        <f>SUM(I22:I24)</f>
        <v>238</v>
      </c>
      <c r="J25" s="17"/>
      <c r="K25" s="115">
        <v>17</v>
      </c>
      <c r="L25" s="50" t="s">
        <v>10</v>
      </c>
      <c r="M25" s="49" t="s">
        <v>91</v>
      </c>
      <c r="N25" s="49">
        <v>5</v>
      </c>
      <c r="O25" s="50">
        <v>41</v>
      </c>
      <c r="P25" s="50">
        <v>44</v>
      </c>
      <c r="Q25" s="58">
        <v>85</v>
      </c>
      <c r="R25" s="50">
        <v>80</v>
      </c>
    </row>
    <row r="26" spans="2:18">
      <c r="B26" s="89">
        <v>6</v>
      </c>
      <c r="C26" s="93" t="s">
        <v>108</v>
      </c>
      <c r="D26" s="10" t="s">
        <v>29</v>
      </c>
      <c r="E26" s="10">
        <v>7</v>
      </c>
      <c r="F26" s="27">
        <v>40</v>
      </c>
      <c r="G26" s="27">
        <v>43</v>
      </c>
      <c r="H26" s="16">
        <v>83</v>
      </c>
      <c r="I26" s="30">
        <v>76</v>
      </c>
      <c r="J26" s="15"/>
      <c r="K26" s="115">
        <v>20</v>
      </c>
      <c r="L26" s="48" t="s">
        <v>20</v>
      </c>
      <c r="M26" s="49" t="s">
        <v>75</v>
      </c>
      <c r="N26" s="49">
        <v>4.8</v>
      </c>
      <c r="O26" s="50">
        <v>44</v>
      </c>
      <c r="P26" s="50">
        <v>41</v>
      </c>
      <c r="Q26" s="58">
        <v>85</v>
      </c>
      <c r="R26" s="51">
        <v>80.2</v>
      </c>
    </row>
    <row r="27" spans="2:18">
      <c r="B27" s="89"/>
      <c r="C27" s="94"/>
      <c r="D27" s="10" t="s">
        <v>77</v>
      </c>
      <c r="E27" s="10">
        <v>9</v>
      </c>
      <c r="F27" s="27">
        <v>46</v>
      </c>
      <c r="G27" s="27">
        <v>52</v>
      </c>
      <c r="H27" s="27">
        <v>98</v>
      </c>
      <c r="I27" s="28">
        <v>89</v>
      </c>
      <c r="J27" s="15"/>
      <c r="K27" s="115">
        <v>21</v>
      </c>
      <c r="L27" s="48" t="s">
        <v>70</v>
      </c>
      <c r="M27" s="49" t="s">
        <v>89</v>
      </c>
      <c r="N27" s="49">
        <v>10</v>
      </c>
      <c r="O27" s="50">
        <v>43</v>
      </c>
      <c r="P27" s="50">
        <v>48</v>
      </c>
      <c r="Q27" s="58">
        <v>91</v>
      </c>
      <c r="R27" s="51">
        <v>81</v>
      </c>
    </row>
    <row r="28" spans="2:18" ht="14.25" thickBot="1">
      <c r="B28" s="89"/>
      <c r="C28" s="95"/>
      <c r="D28" s="10" t="s">
        <v>35</v>
      </c>
      <c r="E28" s="10">
        <v>10</v>
      </c>
      <c r="F28" s="27">
        <v>40</v>
      </c>
      <c r="G28" s="27">
        <v>46</v>
      </c>
      <c r="H28" s="14">
        <v>86</v>
      </c>
      <c r="I28" s="29">
        <v>76</v>
      </c>
      <c r="J28" s="15"/>
      <c r="K28" s="115">
        <v>21</v>
      </c>
      <c r="L28" s="48" t="s">
        <v>70</v>
      </c>
      <c r="M28" s="49" t="s">
        <v>99</v>
      </c>
      <c r="N28" s="49">
        <v>7</v>
      </c>
      <c r="O28" s="50">
        <v>44</v>
      </c>
      <c r="P28" s="50">
        <v>44</v>
      </c>
      <c r="Q28" s="58">
        <v>88</v>
      </c>
      <c r="R28" s="51">
        <v>81</v>
      </c>
    </row>
    <row r="29" spans="2:18" ht="14.25" thickBot="1">
      <c r="B29" s="17"/>
      <c r="C29" s="8"/>
      <c r="D29" s="8"/>
      <c r="E29" s="8"/>
      <c r="F29" s="8"/>
      <c r="G29" s="8"/>
      <c r="H29" s="19" t="s">
        <v>8</v>
      </c>
      <c r="I29" s="31">
        <f>SUM(I26:I28)</f>
        <v>241</v>
      </c>
      <c r="J29" s="17"/>
      <c r="K29" s="115">
        <v>21</v>
      </c>
      <c r="L29" s="48" t="s">
        <v>70</v>
      </c>
      <c r="M29" s="49" t="s">
        <v>84</v>
      </c>
      <c r="N29" s="49">
        <v>8</v>
      </c>
      <c r="O29" s="50">
        <v>42</v>
      </c>
      <c r="P29" s="50">
        <v>47</v>
      </c>
      <c r="Q29" s="58">
        <v>89</v>
      </c>
      <c r="R29" s="51">
        <v>81</v>
      </c>
    </row>
    <row r="30" spans="2:18">
      <c r="B30" s="89">
        <v>7</v>
      </c>
      <c r="C30" s="90" t="s">
        <v>20</v>
      </c>
      <c r="D30" s="10" t="s">
        <v>75</v>
      </c>
      <c r="E30" s="10">
        <v>4.8</v>
      </c>
      <c r="F30" s="27">
        <v>44</v>
      </c>
      <c r="G30" s="27">
        <v>41</v>
      </c>
      <c r="H30" s="16">
        <v>85</v>
      </c>
      <c r="I30" s="30">
        <v>80.2</v>
      </c>
      <c r="J30" s="15"/>
      <c r="K30" s="115">
        <v>21</v>
      </c>
      <c r="L30" s="52" t="s">
        <v>16</v>
      </c>
      <c r="M30" s="49" t="s">
        <v>83</v>
      </c>
      <c r="N30" s="49">
        <v>5</v>
      </c>
      <c r="O30" s="50">
        <v>42</v>
      </c>
      <c r="P30" s="50">
        <v>44</v>
      </c>
      <c r="Q30" s="58">
        <v>86</v>
      </c>
      <c r="R30" s="51">
        <v>81</v>
      </c>
    </row>
    <row r="31" spans="2:18">
      <c r="B31" s="89"/>
      <c r="C31" s="91"/>
      <c r="D31" s="10" t="s">
        <v>80</v>
      </c>
      <c r="E31" s="10">
        <v>2</v>
      </c>
      <c r="F31" s="27">
        <v>41</v>
      </c>
      <c r="G31" s="27">
        <v>46</v>
      </c>
      <c r="H31" s="27">
        <v>87</v>
      </c>
      <c r="I31" s="28">
        <v>85</v>
      </c>
      <c r="J31" s="15"/>
      <c r="K31" s="115">
        <v>21</v>
      </c>
      <c r="L31" s="50" t="s">
        <v>117</v>
      </c>
      <c r="M31" s="49" t="s">
        <v>74</v>
      </c>
      <c r="N31" s="49">
        <v>1</v>
      </c>
      <c r="O31" s="50">
        <v>41</v>
      </c>
      <c r="P31" s="50">
        <v>41</v>
      </c>
      <c r="Q31" s="58">
        <v>82</v>
      </c>
      <c r="R31" s="51">
        <v>81</v>
      </c>
    </row>
    <row r="32" spans="2:18" ht="14.25" thickBot="1">
      <c r="B32" s="89"/>
      <c r="C32" s="92"/>
      <c r="D32" s="10" t="s">
        <v>87</v>
      </c>
      <c r="E32" s="10">
        <v>7.3</v>
      </c>
      <c r="F32" s="27">
        <v>44</v>
      </c>
      <c r="G32" s="27">
        <v>40</v>
      </c>
      <c r="H32" s="14">
        <v>84</v>
      </c>
      <c r="I32" s="29">
        <v>76.7</v>
      </c>
      <c r="J32" s="15"/>
      <c r="K32" s="115">
        <v>21</v>
      </c>
      <c r="L32" s="52" t="s">
        <v>16</v>
      </c>
      <c r="M32" s="49" t="s">
        <v>33</v>
      </c>
      <c r="N32" s="49">
        <v>9</v>
      </c>
      <c r="O32" s="50">
        <v>46</v>
      </c>
      <c r="P32" s="50">
        <v>46</v>
      </c>
      <c r="Q32" s="58">
        <v>92</v>
      </c>
      <c r="R32" s="51">
        <v>81</v>
      </c>
    </row>
    <row r="33" spans="2:18" ht="14.25" thickBot="1">
      <c r="B33" s="17"/>
      <c r="C33" s="17"/>
      <c r="D33" s="18"/>
      <c r="E33" s="18"/>
      <c r="F33" s="18"/>
      <c r="G33" s="18"/>
      <c r="H33" s="19" t="s">
        <v>8</v>
      </c>
      <c r="I33" s="31">
        <f>SUM(I30:I32)</f>
        <v>241.89999999999998</v>
      </c>
      <c r="J33" s="17"/>
      <c r="K33" s="115">
        <v>27</v>
      </c>
      <c r="L33" s="48" t="s">
        <v>45</v>
      </c>
      <c r="M33" s="49" t="s">
        <v>55</v>
      </c>
      <c r="N33" s="49">
        <v>0</v>
      </c>
      <c r="O33" s="50">
        <v>39</v>
      </c>
      <c r="P33" s="50">
        <v>43</v>
      </c>
      <c r="Q33" s="58">
        <v>82</v>
      </c>
      <c r="R33" s="51">
        <v>82</v>
      </c>
    </row>
    <row r="34" spans="2:18">
      <c r="B34" s="89">
        <v>8</v>
      </c>
      <c r="C34" s="93" t="s">
        <v>9</v>
      </c>
      <c r="D34" s="10" t="s">
        <v>51</v>
      </c>
      <c r="E34" s="10">
        <v>10</v>
      </c>
      <c r="F34" s="27">
        <v>45</v>
      </c>
      <c r="G34" s="27">
        <v>45</v>
      </c>
      <c r="H34" s="16">
        <v>90</v>
      </c>
      <c r="I34" s="30">
        <v>80</v>
      </c>
      <c r="J34" s="15"/>
      <c r="K34" s="115">
        <v>27</v>
      </c>
      <c r="L34" s="50" t="s">
        <v>120</v>
      </c>
      <c r="M34" s="53" t="s">
        <v>96</v>
      </c>
      <c r="N34" s="53">
        <v>8</v>
      </c>
      <c r="O34" s="50">
        <v>45</v>
      </c>
      <c r="P34" s="50">
        <v>45</v>
      </c>
      <c r="Q34" s="58">
        <v>90</v>
      </c>
      <c r="R34" s="50">
        <v>82</v>
      </c>
    </row>
    <row r="35" spans="2:18">
      <c r="B35" s="89"/>
      <c r="C35" s="94"/>
      <c r="D35" s="10" t="s">
        <v>100</v>
      </c>
      <c r="E35" s="10">
        <v>10</v>
      </c>
      <c r="F35" s="27">
        <v>46</v>
      </c>
      <c r="G35" s="27">
        <v>49</v>
      </c>
      <c r="H35" s="27">
        <v>95</v>
      </c>
      <c r="I35" s="28">
        <v>85</v>
      </c>
      <c r="J35" s="15"/>
      <c r="K35" s="115">
        <v>27</v>
      </c>
      <c r="L35" s="50" t="s">
        <v>118</v>
      </c>
      <c r="M35" s="49" t="s">
        <v>85</v>
      </c>
      <c r="N35" s="49">
        <v>9</v>
      </c>
      <c r="O35" s="50">
        <v>44</v>
      </c>
      <c r="P35" s="50">
        <v>47</v>
      </c>
      <c r="Q35" s="58">
        <v>91</v>
      </c>
      <c r="R35" s="50">
        <v>82</v>
      </c>
    </row>
    <row r="36" spans="2:18" ht="14.25" thickBot="1">
      <c r="B36" s="89"/>
      <c r="C36" s="95"/>
      <c r="D36" s="10" t="s">
        <v>54</v>
      </c>
      <c r="E36" s="10">
        <v>10</v>
      </c>
      <c r="F36" s="27">
        <v>46</v>
      </c>
      <c r="G36" s="27">
        <v>42</v>
      </c>
      <c r="H36" s="14">
        <v>88</v>
      </c>
      <c r="I36" s="29">
        <v>78</v>
      </c>
      <c r="J36" s="15"/>
      <c r="K36" s="115">
        <v>30</v>
      </c>
      <c r="L36" s="50" t="s">
        <v>11</v>
      </c>
      <c r="M36" s="49" t="s">
        <v>47</v>
      </c>
      <c r="N36" s="49">
        <v>8.6</v>
      </c>
      <c r="O36" s="50">
        <v>46</v>
      </c>
      <c r="P36" s="50">
        <v>45</v>
      </c>
      <c r="Q36" s="58">
        <v>91</v>
      </c>
      <c r="R36" s="51">
        <v>82.4</v>
      </c>
    </row>
    <row r="37" spans="2:18" ht="14.25" thickBot="1">
      <c r="B37" s="17"/>
      <c r="C37" s="8"/>
      <c r="D37" s="8"/>
      <c r="E37" s="8"/>
      <c r="F37" s="8"/>
      <c r="G37" s="8"/>
      <c r="H37" s="19" t="s">
        <v>8</v>
      </c>
      <c r="I37" s="31">
        <f>SUM(I34:I36)</f>
        <v>243</v>
      </c>
      <c r="J37" s="17"/>
      <c r="K37" s="115">
        <v>31</v>
      </c>
      <c r="L37" s="48" t="s">
        <v>28</v>
      </c>
      <c r="M37" s="49" t="s">
        <v>37</v>
      </c>
      <c r="N37" s="49">
        <v>6.3</v>
      </c>
      <c r="O37" s="50">
        <v>43</v>
      </c>
      <c r="P37" s="50">
        <v>46</v>
      </c>
      <c r="Q37" s="58">
        <v>89</v>
      </c>
      <c r="R37" s="51">
        <v>82.7</v>
      </c>
    </row>
    <row r="38" spans="2:18">
      <c r="B38" s="96">
        <v>9</v>
      </c>
      <c r="C38" s="90" t="s">
        <v>105</v>
      </c>
      <c r="D38" s="10" t="s">
        <v>31</v>
      </c>
      <c r="E38" s="10">
        <v>9</v>
      </c>
      <c r="F38" s="27">
        <v>50</v>
      </c>
      <c r="G38" s="27">
        <v>46</v>
      </c>
      <c r="H38" s="16">
        <v>96</v>
      </c>
      <c r="I38" s="30">
        <v>87</v>
      </c>
      <c r="J38" s="15"/>
      <c r="K38" s="115">
        <v>32</v>
      </c>
      <c r="L38" s="48" t="s">
        <v>53</v>
      </c>
      <c r="M38" s="49" t="s">
        <v>56</v>
      </c>
      <c r="N38" s="49">
        <v>4.0999999999999996</v>
      </c>
      <c r="O38" s="50">
        <v>44</v>
      </c>
      <c r="P38" s="50">
        <v>43</v>
      </c>
      <c r="Q38" s="58">
        <v>87</v>
      </c>
      <c r="R38" s="51">
        <v>82.9</v>
      </c>
    </row>
    <row r="39" spans="2:18">
      <c r="B39" s="97"/>
      <c r="C39" s="91"/>
      <c r="D39" s="10" t="s">
        <v>33</v>
      </c>
      <c r="E39" s="10">
        <v>9</v>
      </c>
      <c r="F39" s="27">
        <v>46</v>
      </c>
      <c r="G39" s="27">
        <v>46</v>
      </c>
      <c r="H39" s="27">
        <v>92</v>
      </c>
      <c r="I39" s="28">
        <v>81</v>
      </c>
      <c r="J39" s="15"/>
      <c r="K39" s="115">
        <v>33</v>
      </c>
      <c r="L39" s="48" t="s">
        <v>14</v>
      </c>
      <c r="M39" s="49" t="s">
        <v>38</v>
      </c>
      <c r="N39" s="49">
        <v>8</v>
      </c>
      <c r="O39" s="50">
        <v>45</v>
      </c>
      <c r="P39" s="50">
        <v>46</v>
      </c>
      <c r="Q39" s="58">
        <v>91</v>
      </c>
      <c r="R39" s="51">
        <v>83</v>
      </c>
    </row>
    <row r="40" spans="2:18" ht="14.25" thickBot="1">
      <c r="B40" s="98"/>
      <c r="C40" s="92"/>
      <c r="D40" s="10" t="s">
        <v>39</v>
      </c>
      <c r="E40" s="10">
        <v>9</v>
      </c>
      <c r="F40" s="27">
        <v>45</v>
      </c>
      <c r="G40" s="27">
        <v>43</v>
      </c>
      <c r="H40" s="14">
        <v>88</v>
      </c>
      <c r="I40" s="29">
        <v>79</v>
      </c>
      <c r="J40" s="15"/>
      <c r="K40" s="115">
        <v>33</v>
      </c>
      <c r="L40" s="48" t="s">
        <v>28</v>
      </c>
      <c r="M40" s="49" t="s">
        <v>32</v>
      </c>
      <c r="N40" s="49">
        <v>5</v>
      </c>
      <c r="O40" s="50">
        <v>45</v>
      </c>
      <c r="P40" s="50">
        <v>43</v>
      </c>
      <c r="Q40" s="58">
        <v>88</v>
      </c>
      <c r="R40" s="51">
        <v>83</v>
      </c>
    </row>
    <row r="41" spans="2:18" ht="15" customHeight="1" thickBot="1">
      <c r="B41" s="17"/>
      <c r="C41" s="17"/>
      <c r="D41" s="18"/>
      <c r="E41" s="18"/>
      <c r="F41" s="18"/>
      <c r="G41" s="18"/>
      <c r="H41" s="19" t="s">
        <v>8</v>
      </c>
      <c r="I41" s="31">
        <f>SUM(I38:I40)</f>
        <v>247</v>
      </c>
      <c r="J41" s="17"/>
      <c r="K41" s="115">
        <v>35</v>
      </c>
      <c r="L41" s="50" t="s">
        <v>11</v>
      </c>
      <c r="M41" s="49" t="s">
        <v>42</v>
      </c>
      <c r="N41" s="49" ph="1">
        <v>8</v>
      </c>
      <c r="O41" s="50">
        <v>47</v>
      </c>
      <c r="P41" s="50">
        <v>45</v>
      </c>
      <c r="Q41" s="58">
        <v>92</v>
      </c>
      <c r="R41" s="51">
        <v>84</v>
      </c>
    </row>
    <row r="42" spans="2:18" ht="15" customHeight="1">
      <c r="B42" s="96">
        <v>10</v>
      </c>
      <c r="C42" s="90" t="s">
        <v>102</v>
      </c>
      <c r="D42" s="10" t="s">
        <v>27</v>
      </c>
      <c r="E42" s="10">
        <v>6</v>
      </c>
      <c r="F42" s="27">
        <v>44</v>
      </c>
      <c r="G42" s="27">
        <v>47</v>
      </c>
      <c r="H42" s="16">
        <v>91</v>
      </c>
      <c r="I42" s="30">
        <v>85</v>
      </c>
      <c r="J42" s="15"/>
      <c r="K42" s="115">
        <v>36</v>
      </c>
      <c r="L42" s="50" t="s">
        <v>14</v>
      </c>
      <c r="M42" s="49" t="s">
        <v>101</v>
      </c>
      <c r="N42" s="49">
        <v>10</v>
      </c>
      <c r="O42" s="50">
        <v>43</v>
      </c>
      <c r="P42" s="50">
        <v>52</v>
      </c>
      <c r="Q42" s="58">
        <v>95</v>
      </c>
      <c r="R42" s="50">
        <v>85</v>
      </c>
    </row>
    <row r="43" spans="2:18">
      <c r="B43" s="97"/>
      <c r="C43" s="91"/>
      <c r="D43" s="10" t="s">
        <v>32</v>
      </c>
      <c r="E43" s="10">
        <v>5</v>
      </c>
      <c r="F43" s="27">
        <v>45</v>
      </c>
      <c r="G43" s="27">
        <v>43</v>
      </c>
      <c r="H43" s="27">
        <v>88</v>
      </c>
      <c r="I43" s="28">
        <v>83</v>
      </c>
      <c r="J43" s="15"/>
      <c r="K43" s="115">
        <v>36</v>
      </c>
      <c r="L43" s="48" t="s">
        <v>9</v>
      </c>
      <c r="M43" s="49" t="s">
        <v>100</v>
      </c>
      <c r="N43" s="49">
        <v>10</v>
      </c>
      <c r="O43" s="50">
        <v>46</v>
      </c>
      <c r="P43" s="50">
        <v>49</v>
      </c>
      <c r="Q43" s="58">
        <v>95</v>
      </c>
      <c r="R43" s="51">
        <v>85</v>
      </c>
    </row>
    <row r="44" spans="2:18" ht="14.25" thickBot="1">
      <c r="B44" s="98"/>
      <c r="C44" s="92"/>
      <c r="D44" s="10" t="s">
        <v>37</v>
      </c>
      <c r="E44" s="10">
        <v>6.3</v>
      </c>
      <c r="F44" s="27">
        <v>43</v>
      </c>
      <c r="G44" s="27">
        <v>46</v>
      </c>
      <c r="H44" s="14">
        <v>89</v>
      </c>
      <c r="I44" s="29">
        <v>82.7</v>
      </c>
      <c r="J44" s="15"/>
      <c r="K44" s="115">
        <v>36</v>
      </c>
      <c r="L44" s="48" t="s">
        <v>20</v>
      </c>
      <c r="M44" s="49" t="s">
        <v>80</v>
      </c>
      <c r="N44" s="49">
        <v>2</v>
      </c>
      <c r="O44" s="50">
        <v>41</v>
      </c>
      <c r="P44" s="50">
        <v>46</v>
      </c>
      <c r="Q44" s="58">
        <v>87</v>
      </c>
      <c r="R44" s="51">
        <v>85</v>
      </c>
    </row>
    <row r="45" spans="2:18" ht="14.25" thickBot="1">
      <c r="B45" s="17"/>
      <c r="C45" s="17"/>
      <c r="D45" s="18"/>
      <c r="E45" s="18"/>
      <c r="F45" s="18"/>
      <c r="G45" s="18"/>
      <c r="H45" s="19" t="s">
        <v>8</v>
      </c>
      <c r="I45" s="31">
        <f>SUM(I42:I44)</f>
        <v>250.7</v>
      </c>
      <c r="J45" s="17"/>
      <c r="K45" s="115">
        <v>36</v>
      </c>
      <c r="L45" s="48" t="s">
        <v>28</v>
      </c>
      <c r="M45" s="49" t="s">
        <v>27</v>
      </c>
      <c r="N45" s="49">
        <v>6</v>
      </c>
      <c r="O45" s="50">
        <v>44</v>
      </c>
      <c r="P45" s="50">
        <v>47</v>
      </c>
      <c r="Q45" s="58">
        <v>91</v>
      </c>
      <c r="R45" s="51">
        <v>85</v>
      </c>
    </row>
    <row r="46" spans="2:18">
      <c r="B46" s="96">
        <v>11</v>
      </c>
      <c r="C46" s="93" t="s">
        <v>106</v>
      </c>
      <c r="D46" s="10" t="s">
        <v>50</v>
      </c>
      <c r="E46" s="10">
        <v>7</v>
      </c>
      <c r="F46" s="27">
        <v>48</v>
      </c>
      <c r="G46" s="27">
        <v>46</v>
      </c>
      <c r="H46" s="16">
        <v>94</v>
      </c>
      <c r="I46" s="30">
        <v>87</v>
      </c>
      <c r="J46" s="8"/>
      <c r="K46" s="115">
        <v>40</v>
      </c>
      <c r="L46" s="48" t="s">
        <v>53</v>
      </c>
      <c r="M46" s="49" t="s">
        <v>98</v>
      </c>
      <c r="N46" s="49">
        <v>2</v>
      </c>
      <c r="O46" s="50">
        <v>44</v>
      </c>
      <c r="P46" s="50">
        <v>44</v>
      </c>
      <c r="Q46" s="58">
        <v>88</v>
      </c>
      <c r="R46" s="51">
        <v>86</v>
      </c>
    </row>
    <row r="47" spans="2:18">
      <c r="B47" s="97"/>
      <c r="C47" s="94"/>
      <c r="D47" s="10" t="s">
        <v>94</v>
      </c>
      <c r="E47" s="10">
        <v>7</v>
      </c>
      <c r="F47" s="27">
        <v>49</v>
      </c>
      <c r="G47" s="27">
        <v>46</v>
      </c>
      <c r="H47" s="27">
        <v>95</v>
      </c>
      <c r="I47" s="28">
        <v>88</v>
      </c>
      <c r="J47" s="8"/>
      <c r="K47" s="115">
        <v>40</v>
      </c>
      <c r="L47" s="50" t="s">
        <v>10</v>
      </c>
      <c r="M47" s="49" t="s">
        <v>97</v>
      </c>
      <c r="N47" s="49">
        <v>9</v>
      </c>
      <c r="O47" s="51">
        <v>47</v>
      </c>
      <c r="P47" s="51">
        <v>48</v>
      </c>
      <c r="Q47" s="54">
        <v>95</v>
      </c>
      <c r="R47" s="51">
        <v>86</v>
      </c>
    </row>
    <row r="48" spans="2:18" ht="14.25" thickBot="1">
      <c r="B48" s="98"/>
      <c r="C48" s="95"/>
      <c r="D48" s="10" t="s">
        <v>99</v>
      </c>
      <c r="E48" s="10">
        <v>7</v>
      </c>
      <c r="F48" s="27">
        <v>44</v>
      </c>
      <c r="G48" s="27">
        <v>44</v>
      </c>
      <c r="H48" s="14">
        <v>88</v>
      </c>
      <c r="I48" s="29">
        <v>81</v>
      </c>
      <c r="J48" s="8"/>
      <c r="K48" s="115">
        <v>42</v>
      </c>
      <c r="L48" s="48" t="s">
        <v>14</v>
      </c>
      <c r="M48" s="49" t="s">
        <v>34</v>
      </c>
      <c r="N48" s="49">
        <v>9.8000000000000007</v>
      </c>
      <c r="O48" s="50">
        <v>48</v>
      </c>
      <c r="P48" s="50">
        <v>48</v>
      </c>
      <c r="Q48" s="58">
        <v>96</v>
      </c>
      <c r="R48" s="51">
        <v>86.2</v>
      </c>
    </row>
    <row r="49" spans="2:18" ht="14.25" thickBot="1">
      <c r="B49" s="17"/>
      <c r="C49" s="8"/>
      <c r="D49" s="8"/>
      <c r="E49" s="8"/>
      <c r="F49" s="8"/>
      <c r="G49" s="8"/>
      <c r="H49" s="19" t="s">
        <v>8</v>
      </c>
      <c r="I49" s="31">
        <f>SUM(I46:I48)</f>
        <v>256</v>
      </c>
      <c r="J49" s="8"/>
      <c r="K49" s="115">
        <v>43</v>
      </c>
      <c r="L49" s="48" t="s">
        <v>70</v>
      </c>
      <c r="M49" s="49" t="s">
        <v>50</v>
      </c>
      <c r="N49" s="49">
        <v>7</v>
      </c>
      <c r="O49" s="50">
        <v>48</v>
      </c>
      <c r="P49" s="50">
        <v>46</v>
      </c>
      <c r="Q49" s="58">
        <v>94</v>
      </c>
      <c r="R49" s="51">
        <v>87</v>
      </c>
    </row>
    <row r="50" spans="2:18">
      <c r="B50" s="96">
        <v>12</v>
      </c>
      <c r="C50" s="90" t="s">
        <v>53</v>
      </c>
      <c r="D50" s="10" t="s">
        <v>98</v>
      </c>
      <c r="E50" s="10">
        <v>2</v>
      </c>
      <c r="F50" s="27">
        <v>44</v>
      </c>
      <c r="G50" s="27">
        <v>44</v>
      </c>
      <c r="H50" s="16">
        <v>88</v>
      </c>
      <c r="I50" s="30">
        <v>86</v>
      </c>
      <c r="J50" s="8"/>
      <c r="K50" s="115">
        <v>43</v>
      </c>
      <c r="L50" s="52" t="s">
        <v>16</v>
      </c>
      <c r="M50" s="10" t="s">
        <v>31</v>
      </c>
      <c r="N50" s="10">
        <v>9</v>
      </c>
      <c r="O50" s="57">
        <v>50</v>
      </c>
      <c r="P50" s="56">
        <v>46</v>
      </c>
      <c r="Q50" s="59">
        <v>96</v>
      </c>
      <c r="R50" s="56">
        <v>87</v>
      </c>
    </row>
    <row r="51" spans="2:18">
      <c r="B51" s="97"/>
      <c r="C51" s="91"/>
      <c r="D51" s="10" t="s">
        <v>56</v>
      </c>
      <c r="E51" s="10">
        <v>4.0999999999999996</v>
      </c>
      <c r="F51" s="27">
        <v>44</v>
      </c>
      <c r="G51" s="27">
        <v>43</v>
      </c>
      <c r="H51" s="27">
        <v>87</v>
      </c>
      <c r="I51" s="28">
        <v>82.9</v>
      </c>
      <c r="J51" s="8"/>
      <c r="K51" s="115">
        <v>45</v>
      </c>
      <c r="L51" s="50" t="s">
        <v>116</v>
      </c>
      <c r="M51" s="49" t="s">
        <v>46</v>
      </c>
      <c r="N51" s="49">
        <v>7</v>
      </c>
      <c r="O51" s="51">
        <v>48</v>
      </c>
      <c r="P51" s="51">
        <v>47</v>
      </c>
      <c r="Q51" s="54">
        <v>95</v>
      </c>
      <c r="R51" s="51">
        <v>88</v>
      </c>
    </row>
    <row r="52" spans="2:18" ht="14.25" thickBot="1">
      <c r="B52" s="98"/>
      <c r="C52" s="92"/>
      <c r="D52" s="10" t="s">
        <v>52</v>
      </c>
      <c r="E52" s="10">
        <v>10.3</v>
      </c>
      <c r="F52" s="27">
        <v>47</v>
      </c>
      <c r="G52" s="27">
        <v>52</v>
      </c>
      <c r="H52" s="14">
        <v>99</v>
      </c>
      <c r="I52" s="29">
        <v>88.7</v>
      </c>
      <c r="J52" s="8"/>
      <c r="K52" s="115">
        <v>45</v>
      </c>
      <c r="L52" s="48" t="s">
        <v>70</v>
      </c>
      <c r="M52" s="49" t="s">
        <v>36</v>
      </c>
      <c r="N52" s="49">
        <v>4</v>
      </c>
      <c r="O52" s="50">
        <v>45</v>
      </c>
      <c r="P52" s="50">
        <v>47</v>
      </c>
      <c r="Q52" s="58">
        <v>92</v>
      </c>
      <c r="R52" s="51">
        <v>88</v>
      </c>
    </row>
    <row r="53" spans="2:18" ht="14.25" thickBot="1">
      <c r="B53" s="17"/>
      <c r="C53" s="8"/>
      <c r="D53" s="8"/>
      <c r="E53" s="8"/>
      <c r="F53" s="8"/>
      <c r="G53" s="8"/>
      <c r="H53" s="19" t="s">
        <v>8</v>
      </c>
      <c r="I53" s="31">
        <f>SUM(I50:I52)</f>
        <v>257.60000000000002</v>
      </c>
      <c r="J53" s="8"/>
      <c r="K53" s="115">
        <v>45</v>
      </c>
      <c r="L53" s="48" t="s">
        <v>70</v>
      </c>
      <c r="M53" s="49" t="s">
        <v>94</v>
      </c>
      <c r="N53" s="49">
        <v>7</v>
      </c>
      <c r="O53" s="50">
        <v>49</v>
      </c>
      <c r="P53" s="50">
        <v>46</v>
      </c>
      <c r="Q53" s="58">
        <v>95</v>
      </c>
      <c r="R53" s="51">
        <v>88</v>
      </c>
    </row>
    <row r="54" spans="2:18">
      <c r="B54" s="96">
        <v>13</v>
      </c>
      <c r="C54" s="90" t="s">
        <v>49</v>
      </c>
      <c r="D54" s="10" t="s">
        <v>92</v>
      </c>
      <c r="E54" s="10">
        <v>7</v>
      </c>
      <c r="F54" s="27">
        <v>44</v>
      </c>
      <c r="G54" s="27">
        <v>43</v>
      </c>
      <c r="H54" s="16">
        <v>87</v>
      </c>
      <c r="I54" s="30">
        <v>80</v>
      </c>
      <c r="J54" s="8"/>
      <c r="K54" s="115">
        <v>48</v>
      </c>
      <c r="L54" s="48" t="s">
        <v>53</v>
      </c>
      <c r="M54" s="49" t="s">
        <v>52</v>
      </c>
      <c r="N54" s="49">
        <v>10.3</v>
      </c>
      <c r="O54" s="50">
        <v>47</v>
      </c>
      <c r="P54" s="50">
        <v>52</v>
      </c>
      <c r="Q54" s="58">
        <v>99</v>
      </c>
      <c r="R54" s="51">
        <v>88.7</v>
      </c>
    </row>
    <row r="55" spans="2:18">
      <c r="B55" s="97"/>
      <c r="C55" s="91"/>
      <c r="D55" s="10" t="s">
        <v>86</v>
      </c>
      <c r="E55" s="10">
        <v>5</v>
      </c>
      <c r="F55" s="27">
        <v>49</v>
      </c>
      <c r="G55" s="27">
        <v>46</v>
      </c>
      <c r="H55" s="27">
        <v>95</v>
      </c>
      <c r="I55" s="28">
        <v>90</v>
      </c>
      <c r="J55" s="8"/>
      <c r="K55" s="115">
        <v>49</v>
      </c>
      <c r="L55" s="48" t="s">
        <v>49</v>
      </c>
      <c r="M55" s="49" t="s">
        <v>48</v>
      </c>
      <c r="N55" s="49">
        <v>9</v>
      </c>
      <c r="O55" s="50">
        <v>46</v>
      </c>
      <c r="P55" s="50">
        <v>52</v>
      </c>
      <c r="Q55" s="58">
        <v>98</v>
      </c>
      <c r="R55" s="51">
        <v>89</v>
      </c>
    </row>
    <row r="56" spans="2:18" ht="14.25" thickBot="1">
      <c r="B56" s="98"/>
      <c r="C56" s="92"/>
      <c r="D56" s="10" t="s">
        <v>48</v>
      </c>
      <c r="E56" s="10">
        <v>9</v>
      </c>
      <c r="F56" s="27">
        <v>46</v>
      </c>
      <c r="G56" s="27">
        <v>52</v>
      </c>
      <c r="H56" s="14">
        <v>98</v>
      </c>
      <c r="I56" s="29">
        <v>89</v>
      </c>
      <c r="J56" s="8"/>
      <c r="K56" s="115">
        <v>49</v>
      </c>
      <c r="L56" s="50" t="s">
        <v>45</v>
      </c>
      <c r="M56" s="49" t="s">
        <v>88</v>
      </c>
      <c r="N56" s="49">
        <v>9</v>
      </c>
      <c r="O56" s="50">
        <v>46</v>
      </c>
      <c r="P56" s="50">
        <v>52</v>
      </c>
      <c r="Q56" s="58">
        <v>98</v>
      </c>
      <c r="R56" s="50">
        <v>89</v>
      </c>
    </row>
    <row r="57" spans="2:18" ht="14.25" thickBot="1">
      <c r="B57" s="17"/>
      <c r="C57" s="8"/>
      <c r="D57" s="8"/>
      <c r="E57" s="8"/>
      <c r="F57" s="8"/>
      <c r="G57" s="8"/>
      <c r="H57" s="19" t="s">
        <v>8</v>
      </c>
      <c r="I57" s="31">
        <f>SUM(I54:I56)</f>
        <v>259</v>
      </c>
      <c r="J57" s="8"/>
      <c r="K57" s="115">
        <v>49</v>
      </c>
      <c r="L57" s="48" t="s">
        <v>70</v>
      </c>
      <c r="M57" s="49" t="s">
        <v>77</v>
      </c>
      <c r="N57" s="49">
        <v>9</v>
      </c>
      <c r="O57" s="50">
        <v>46</v>
      </c>
      <c r="P57" s="50">
        <v>52</v>
      </c>
      <c r="Q57" s="58">
        <v>98</v>
      </c>
      <c r="R57" s="51">
        <v>89</v>
      </c>
    </row>
    <row r="58" spans="2:18">
      <c r="B58" s="96">
        <v>14</v>
      </c>
      <c r="C58" s="90" t="s">
        <v>14</v>
      </c>
      <c r="D58" s="10" t="s">
        <v>30</v>
      </c>
      <c r="E58" s="10">
        <v>8</v>
      </c>
      <c r="F58" s="27"/>
      <c r="G58" s="27"/>
      <c r="H58" s="16"/>
      <c r="I58" s="32" t="s">
        <v>121</v>
      </c>
      <c r="J58" s="8"/>
      <c r="K58" s="115">
        <v>52</v>
      </c>
      <c r="L58" s="50" t="s">
        <v>45</v>
      </c>
      <c r="M58" s="49" t="s">
        <v>93</v>
      </c>
      <c r="N58" s="49">
        <v>10</v>
      </c>
      <c r="O58" s="51">
        <v>50</v>
      </c>
      <c r="P58" s="51">
        <v>50</v>
      </c>
      <c r="Q58" s="54">
        <v>100</v>
      </c>
      <c r="R58" s="51">
        <v>90</v>
      </c>
    </row>
    <row r="59" spans="2:18">
      <c r="B59" s="97"/>
      <c r="C59" s="91"/>
      <c r="D59" s="10" t="s">
        <v>34</v>
      </c>
      <c r="E59" s="10">
        <v>9.8000000000000007</v>
      </c>
      <c r="F59" s="27">
        <v>48</v>
      </c>
      <c r="G59" s="27">
        <v>48</v>
      </c>
      <c r="H59" s="27">
        <v>96</v>
      </c>
      <c r="I59" s="28">
        <v>86.2</v>
      </c>
      <c r="J59" s="8"/>
      <c r="K59" s="115">
        <v>52</v>
      </c>
      <c r="L59" s="48" t="s">
        <v>49</v>
      </c>
      <c r="M59" s="49" t="s">
        <v>86</v>
      </c>
      <c r="N59" s="49">
        <v>5</v>
      </c>
      <c r="O59" s="50">
        <v>49</v>
      </c>
      <c r="P59" s="50">
        <v>46</v>
      </c>
      <c r="Q59" s="58">
        <v>95</v>
      </c>
      <c r="R59" s="51">
        <v>90</v>
      </c>
    </row>
    <row r="60" spans="2:18" ht="14.25" thickBot="1">
      <c r="B60" s="98"/>
      <c r="C60" s="92"/>
      <c r="D60" s="10" t="s">
        <v>38</v>
      </c>
      <c r="E60" s="10">
        <v>8</v>
      </c>
      <c r="F60" s="27">
        <v>45</v>
      </c>
      <c r="G60" s="27">
        <v>46</v>
      </c>
      <c r="H60" s="14">
        <v>91</v>
      </c>
      <c r="I60" s="29">
        <v>83</v>
      </c>
      <c r="J60" s="8"/>
      <c r="K60" s="115">
        <v>54</v>
      </c>
      <c r="L60" s="48" t="s">
        <v>14</v>
      </c>
      <c r="M60" s="49" t="s">
        <v>30</v>
      </c>
      <c r="N60" s="49">
        <v>8</v>
      </c>
      <c r="O60" s="50"/>
      <c r="P60" s="50"/>
      <c r="Q60" s="58"/>
      <c r="R60" s="54" t="s">
        <v>121</v>
      </c>
    </row>
    <row r="61" spans="2:18" ht="14.25" thickBot="1">
      <c r="B61" s="17"/>
      <c r="C61" s="17"/>
      <c r="D61" s="18"/>
      <c r="E61" s="18"/>
      <c r="F61" s="18"/>
      <c r="G61" s="18"/>
      <c r="H61" s="19" t="s">
        <v>8</v>
      </c>
      <c r="I61" s="31">
        <f>SUM(I58:I60)</f>
        <v>169.2</v>
      </c>
      <c r="J61" s="8"/>
      <c r="K61" s="12"/>
      <c r="L61" s="8"/>
      <c r="M61" s="8"/>
      <c r="N61" s="8"/>
      <c r="O61" s="8"/>
    </row>
    <row r="62" spans="2:18">
      <c r="B62" s="8"/>
      <c r="C62" s="18"/>
      <c r="D62" s="8"/>
      <c r="E62" s="18"/>
      <c r="F62" s="8"/>
      <c r="G62" s="8"/>
      <c r="H62" s="8"/>
      <c r="J62" s="8"/>
      <c r="K62" s="105" t="s">
        <v>132</v>
      </c>
      <c r="L62" s="105"/>
      <c r="M62" s="105"/>
      <c r="N62" s="105"/>
      <c r="O62" s="105"/>
      <c r="P62" s="105"/>
      <c r="Q62" s="105"/>
      <c r="R62" s="105"/>
    </row>
    <row r="63" spans="2:18">
      <c r="B63" s="8"/>
      <c r="C63" s="18"/>
      <c r="D63" s="8"/>
      <c r="E63" s="18"/>
      <c r="F63" s="8"/>
      <c r="G63" s="8"/>
      <c r="H63" s="8"/>
      <c r="K63" s="106" t="s">
        <v>133</v>
      </c>
      <c r="L63" s="106"/>
      <c r="M63" s="106"/>
      <c r="N63" s="106"/>
      <c r="O63" s="106"/>
      <c r="P63" s="106"/>
      <c r="Q63" s="106"/>
      <c r="R63" s="106"/>
    </row>
    <row r="64" spans="2:18">
      <c r="B64" s="8"/>
      <c r="C64" s="18"/>
      <c r="D64" s="8"/>
      <c r="E64" s="18"/>
      <c r="F64" s="8"/>
      <c r="G64" s="8"/>
      <c r="H64" s="8"/>
    </row>
    <row r="65" spans="2:17">
      <c r="B65" s="8"/>
      <c r="C65" s="18"/>
      <c r="D65" s="8"/>
      <c r="E65" s="18"/>
      <c r="F65" s="8"/>
      <c r="G65" s="8"/>
      <c r="H65" s="8"/>
    </row>
    <row r="67" spans="2:17" ht="14.25">
      <c r="J67" s="35"/>
      <c r="K67" s="5"/>
      <c r="L67" s="24"/>
      <c r="M67" s="24"/>
      <c r="N67" s="24"/>
      <c r="O67" s="24"/>
    </row>
    <row r="68" spans="2:17" ht="14.25">
      <c r="J68" s="35"/>
      <c r="K68" s="22"/>
      <c r="L68" s="21"/>
      <c r="M68" s="21"/>
      <c r="N68" s="21"/>
      <c r="O68" s="21"/>
    </row>
    <row r="69" spans="2:17" ht="14.25">
      <c r="J69" s="38"/>
      <c r="K69" s="12"/>
      <c r="L69" s="9"/>
      <c r="M69" s="9"/>
      <c r="N69" s="9"/>
      <c r="O69" s="9"/>
    </row>
    <row r="70" spans="2:17" ht="14.25">
      <c r="J70" s="38"/>
      <c r="K70" s="12"/>
      <c r="L70" s="9"/>
      <c r="M70" s="9"/>
      <c r="N70" s="9"/>
      <c r="O70" s="9"/>
    </row>
    <row r="71" spans="2:17" s="43" customFormat="1" ht="15" customHeight="1">
      <c r="J71" s="41"/>
      <c r="K71" s="13"/>
      <c r="L71" s="42"/>
      <c r="M71" s="42"/>
      <c r="N71" s="42"/>
      <c r="O71" s="42"/>
      <c r="Q71" s="60"/>
    </row>
    <row r="72" spans="2:17" s="43" customFormat="1" ht="15" customHeight="1">
      <c r="J72" s="44"/>
      <c r="K72" s="13"/>
      <c r="L72" s="45"/>
      <c r="M72" s="45"/>
      <c r="N72" s="45"/>
      <c r="O72" s="46"/>
      <c r="Q72" s="60"/>
    </row>
    <row r="73" spans="2:17" s="43" customFormat="1" ht="15" customHeight="1">
      <c r="J73" s="44"/>
      <c r="K73" s="55"/>
      <c r="L73" s="47"/>
      <c r="M73" s="47"/>
      <c r="N73" s="47"/>
      <c r="O73" s="47"/>
      <c r="Q73" s="60"/>
    </row>
    <row r="74" spans="2:17" s="43" customFormat="1" ht="15" customHeight="1">
      <c r="J74" s="44"/>
      <c r="K74" s="55"/>
      <c r="L74" s="47"/>
      <c r="M74" s="47"/>
      <c r="N74" s="47"/>
      <c r="O74" s="47"/>
      <c r="Q74" s="60"/>
    </row>
    <row r="75" spans="2:17" s="43" customFormat="1" ht="15" customHeight="1">
      <c r="J75" s="44"/>
      <c r="K75" s="55"/>
      <c r="L75" s="47"/>
      <c r="M75" s="47"/>
      <c r="N75" s="47"/>
      <c r="O75" s="47"/>
      <c r="Q75" s="60"/>
    </row>
    <row r="76" spans="2:17" s="43" customFormat="1" ht="15" customHeight="1">
      <c r="J76" s="44"/>
      <c r="K76" s="55"/>
      <c r="L76" s="47"/>
      <c r="M76" s="47"/>
      <c r="N76" s="47"/>
      <c r="O76" s="47"/>
      <c r="Q76" s="60"/>
    </row>
    <row r="77" spans="2:17" s="43" customFormat="1" ht="15" customHeight="1">
      <c r="J77" s="44"/>
      <c r="K77" s="55"/>
      <c r="L77" s="47"/>
      <c r="M77" s="47"/>
      <c r="N77" s="47"/>
      <c r="O77" s="47"/>
      <c r="Q77" s="60"/>
    </row>
    <row r="78" spans="2:17" s="43" customFormat="1" ht="15" customHeight="1">
      <c r="J78" s="44"/>
      <c r="K78" s="55"/>
      <c r="L78" s="47"/>
      <c r="M78" s="47"/>
      <c r="N78" s="47"/>
      <c r="O78" s="47"/>
      <c r="Q78" s="60"/>
    </row>
    <row r="79" spans="2:17" s="43" customFormat="1" ht="15" customHeight="1">
      <c r="J79" s="44"/>
      <c r="K79" s="55"/>
      <c r="L79" s="47"/>
      <c r="M79" s="47"/>
      <c r="N79" s="47"/>
      <c r="O79" s="47"/>
      <c r="Q79" s="60"/>
    </row>
    <row r="80" spans="2:17" s="43" customFormat="1" ht="15" customHeight="1">
      <c r="J80" s="44"/>
      <c r="K80" s="55"/>
      <c r="L80" s="47"/>
      <c r="M80" s="47"/>
      <c r="N80" s="47"/>
      <c r="O80" s="47"/>
      <c r="Q80" s="60"/>
    </row>
    <row r="81" spans="10:17" s="43" customFormat="1" ht="15" customHeight="1">
      <c r="J81" s="44"/>
      <c r="K81" s="55"/>
      <c r="L81" s="47"/>
      <c r="M81" s="47"/>
      <c r="N81" s="47"/>
      <c r="O81" s="47"/>
      <c r="Q81" s="60"/>
    </row>
    <row r="82" spans="10:17" s="43" customFormat="1" ht="15" customHeight="1">
      <c r="J82" s="44"/>
      <c r="K82" s="55"/>
      <c r="L82" s="47"/>
      <c r="M82" s="47"/>
      <c r="N82" s="47"/>
      <c r="O82" s="47"/>
      <c r="Q82" s="60"/>
    </row>
    <row r="83" spans="10:17" s="43" customFormat="1" ht="15" customHeight="1">
      <c r="J83" s="44"/>
      <c r="K83" s="55"/>
      <c r="L83" s="47"/>
      <c r="M83" s="47"/>
      <c r="N83" s="47"/>
      <c r="O83" s="47"/>
      <c r="Q83" s="60"/>
    </row>
    <row r="84" spans="10:17" s="43" customFormat="1" ht="15" customHeight="1">
      <c r="J84" s="44"/>
      <c r="K84" s="55"/>
      <c r="L84" s="47"/>
      <c r="M84" s="47"/>
      <c r="N84" s="47"/>
      <c r="O84" s="47"/>
      <c r="Q84" s="60"/>
    </row>
    <row r="85" spans="10:17" s="43" customFormat="1" ht="15" customHeight="1">
      <c r="J85" s="44"/>
      <c r="K85" s="55"/>
      <c r="L85" s="47"/>
      <c r="M85" s="47"/>
      <c r="N85" s="47"/>
      <c r="O85" s="47"/>
      <c r="Q85" s="60"/>
    </row>
    <row r="86" spans="10:17" s="43" customFormat="1" ht="15" customHeight="1">
      <c r="J86" s="44"/>
      <c r="K86" s="55"/>
      <c r="L86" s="47"/>
      <c r="M86" s="47"/>
      <c r="N86" s="47"/>
      <c r="O86" s="47"/>
      <c r="Q86" s="60"/>
    </row>
    <row r="87" spans="10:17" s="43" customFormat="1" ht="15" customHeight="1">
      <c r="J87" s="44"/>
      <c r="K87" s="55"/>
      <c r="L87" s="47"/>
      <c r="M87" s="47"/>
      <c r="N87" s="47"/>
      <c r="O87" s="47"/>
      <c r="Q87" s="60"/>
    </row>
    <row r="88" spans="10:17" s="43" customFormat="1" ht="15" customHeight="1">
      <c r="J88" s="44"/>
      <c r="K88" s="55"/>
      <c r="L88" s="47"/>
      <c r="M88" s="47"/>
      <c r="N88" s="47"/>
      <c r="O88" s="47"/>
      <c r="Q88" s="60"/>
    </row>
    <row r="89" spans="10:17" s="43" customFormat="1" ht="15" customHeight="1">
      <c r="J89" s="44"/>
      <c r="K89" s="55"/>
      <c r="L89" s="47"/>
      <c r="M89" s="47"/>
      <c r="N89" s="47"/>
      <c r="O89" s="47"/>
      <c r="Q89" s="60"/>
    </row>
    <row r="90" spans="10:17" s="43" customFormat="1" ht="15" customHeight="1">
      <c r="J90" s="44"/>
      <c r="K90" s="55"/>
      <c r="L90" s="47"/>
      <c r="M90" s="47"/>
      <c r="N90" s="47"/>
      <c r="O90" s="47"/>
      <c r="Q90" s="60"/>
    </row>
    <row r="91" spans="10:17" s="43" customFormat="1" ht="15" customHeight="1">
      <c r="J91" s="44"/>
      <c r="K91" s="55"/>
      <c r="L91" s="47"/>
      <c r="M91" s="47"/>
      <c r="N91" s="47"/>
      <c r="O91" s="47"/>
      <c r="Q91" s="60"/>
    </row>
    <row r="92" spans="10:17" s="43" customFormat="1" ht="15" customHeight="1">
      <c r="J92" s="44"/>
      <c r="K92" s="55"/>
      <c r="L92" s="47"/>
      <c r="M92" s="47"/>
      <c r="N92" s="47"/>
      <c r="O92" s="47"/>
      <c r="Q92" s="60"/>
    </row>
    <row r="93" spans="10:17" s="43" customFormat="1" ht="15" customHeight="1">
      <c r="J93" s="44"/>
      <c r="K93" s="55"/>
      <c r="L93" s="47"/>
      <c r="M93" s="47"/>
      <c r="N93" s="47"/>
      <c r="O93" s="47"/>
      <c r="Q93" s="60"/>
    </row>
    <row r="94" spans="10:17" s="43" customFormat="1" ht="15" customHeight="1">
      <c r="J94" s="44"/>
      <c r="K94" s="55"/>
      <c r="L94" s="47"/>
      <c r="M94" s="47"/>
      <c r="N94" s="47"/>
      <c r="O94" s="47"/>
      <c r="Q94" s="60"/>
    </row>
    <row r="95" spans="10:17" s="43" customFormat="1" ht="15" customHeight="1">
      <c r="J95" s="44"/>
      <c r="K95" s="55"/>
      <c r="L95" s="47"/>
      <c r="M95" s="47"/>
      <c r="N95" s="47"/>
      <c r="O95" s="47"/>
      <c r="Q95" s="60"/>
    </row>
    <row r="96" spans="10:17" s="43" customFormat="1" ht="15" customHeight="1">
      <c r="J96" s="44"/>
      <c r="K96" s="55"/>
      <c r="L96" s="47"/>
      <c r="M96" s="47"/>
      <c r="N96" s="47"/>
      <c r="O96" s="47"/>
      <c r="Q96" s="60"/>
    </row>
    <row r="97" spans="10:17" s="43" customFormat="1" ht="15" customHeight="1">
      <c r="J97" s="44"/>
      <c r="K97" s="55"/>
      <c r="L97" s="47"/>
      <c r="M97" s="47"/>
      <c r="N97" s="47"/>
      <c r="O97" s="47"/>
      <c r="Q97" s="60"/>
    </row>
    <row r="98" spans="10:17" s="43" customFormat="1" ht="15" customHeight="1">
      <c r="J98" s="44"/>
      <c r="K98" s="55"/>
      <c r="L98" s="47"/>
      <c r="M98" s="47"/>
      <c r="N98" s="47"/>
      <c r="O98" s="47"/>
      <c r="Q98" s="60"/>
    </row>
    <row r="99" spans="10:17" s="43" customFormat="1" ht="15" customHeight="1">
      <c r="J99" s="44"/>
      <c r="K99" s="55"/>
      <c r="L99" s="47"/>
      <c r="M99" s="47"/>
      <c r="N99" s="47"/>
      <c r="O99" s="47"/>
      <c r="Q99" s="60"/>
    </row>
    <row r="100" spans="10:17" s="43" customFormat="1" ht="15" customHeight="1">
      <c r="J100" s="44"/>
      <c r="K100" s="55"/>
      <c r="L100" s="47"/>
      <c r="M100" s="47"/>
      <c r="N100" s="47"/>
      <c r="O100" s="47"/>
      <c r="Q100" s="60"/>
    </row>
    <row r="101" spans="10:17" s="43" customFormat="1" ht="15" customHeight="1">
      <c r="J101" s="44"/>
      <c r="K101" s="55"/>
      <c r="L101" s="47"/>
      <c r="M101" s="47"/>
      <c r="N101" s="47"/>
      <c r="O101" s="47"/>
      <c r="Q101" s="60"/>
    </row>
    <row r="102" spans="10:17" s="43" customFormat="1" ht="15" customHeight="1">
      <c r="J102" s="44"/>
      <c r="K102" s="13"/>
      <c r="L102" s="45"/>
      <c r="M102" s="45"/>
      <c r="N102" s="45"/>
      <c r="O102" s="46"/>
      <c r="Q102" s="60"/>
    </row>
    <row r="103" spans="10:17" s="43" customFormat="1" ht="15" customHeight="1">
      <c r="J103" s="44"/>
      <c r="K103" s="55"/>
      <c r="L103" s="47"/>
      <c r="M103" s="47"/>
      <c r="N103" s="47"/>
      <c r="O103" s="47"/>
      <c r="Q103" s="60"/>
    </row>
    <row r="104" spans="10:17" s="43" customFormat="1" ht="15" customHeight="1">
      <c r="J104" s="44"/>
      <c r="K104" s="55"/>
      <c r="L104" s="47"/>
      <c r="M104" s="47"/>
      <c r="N104" s="47"/>
      <c r="O104" s="47"/>
      <c r="Q104" s="60"/>
    </row>
    <row r="105" spans="10:17" s="43" customFormat="1" ht="15" customHeight="1">
      <c r="J105" s="44"/>
      <c r="K105" s="55"/>
      <c r="L105" s="47"/>
      <c r="M105" s="47"/>
      <c r="N105" s="47"/>
      <c r="O105" s="47"/>
      <c r="Q105" s="60"/>
    </row>
    <row r="106" spans="10:17" s="43" customFormat="1" ht="15" customHeight="1">
      <c r="J106" s="44"/>
      <c r="K106" s="55"/>
      <c r="L106" s="47"/>
      <c r="M106" s="47"/>
      <c r="N106" s="47"/>
      <c r="O106" s="47"/>
      <c r="Q106" s="60"/>
    </row>
    <row r="107" spans="10:17" s="43" customFormat="1" ht="15" customHeight="1">
      <c r="J107" s="44"/>
      <c r="K107" s="55"/>
      <c r="L107" s="47"/>
      <c r="M107" s="47"/>
      <c r="N107" s="47"/>
      <c r="O107" s="47"/>
      <c r="Q107" s="60"/>
    </row>
    <row r="108" spans="10:17" s="43" customFormat="1" ht="15" customHeight="1">
      <c r="J108" s="44"/>
      <c r="K108" s="55"/>
      <c r="L108" s="47"/>
      <c r="M108" s="47"/>
      <c r="N108" s="47"/>
      <c r="O108" s="47"/>
      <c r="Q108" s="60"/>
    </row>
    <row r="109" spans="10:17" s="43" customFormat="1" ht="15" customHeight="1">
      <c r="J109" s="44"/>
      <c r="K109" s="55"/>
      <c r="L109" s="47"/>
      <c r="M109" s="47"/>
      <c r="N109" s="47"/>
      <c r="O109" s="47"/>
      <c r="Q109" s="60"/>
    </row>
    <row r="110" spans="10:17" s="43" customFormat="1" ht="15" customHeight="1">
      <c r="J110" s="44"/>
      <c r="K110" s="55"/>
      <c r="L110" s="47"/>
      <c r="M110" s="47"/>
      <c r="N110" s="47"/>
      <c r="O110" s="47"/>
      <c r="Q110" s="60"/>
    </row>
    <row r="111" spans="10:17" s="43" customFormat="1" ht="15" customHeight="1">
      <c r="J111" s="44"/>
      <c r="K111" s="55"/>
      <c r="L111" s="47"/>
      <c r="M111" s="47"/>
      <c r="N111" s="47"/>
      <c r="O111" s="47"/>
      <c r="Q111" s="60"/>
    </row>
    <row r="112" spans="10:17" s="43" customFormat="1" ht="15" customHeight="1">
      <c r="J112" s="44"/>
      <c r="K112" s="55"/>
      <c r="L112" s="47"/>
      <c r="M112" s="47"/>
      <c r="N112" s="47"/>
      <c r="O112" s="47"/>
      <c r="Q112" s="60"/>
    </row>
    <row r="113" spans="2:17" s="43" customFormat="1" ht="15" customHeight="1">
      <c r="J113" s="44"/>
      <c r="K113" s="55"/>
      <c r="L113" s="47"/>
      <c r="M113" s="47"/>
      <c r="N113" s="47"/>
      <c r="O113" s="47"/>
      <c r="Q113" s="60"/>
    </row>
    <row r="114" spans="2:17" s="43" customFormat="1" ht="15" customHeight="1">
      <c r="J114" s="44"/>
      <c r="K114" s="55"/>
      <c r="L114" s="47"/>
      <c r="M114" s="47"/>
      <c r="N114" s="47"/>
      <c r="O114" s="47"/>
      <c r="Q114" s="60"/>
    </row>
    <row r="115" spans="2:17" s="43" customFormat="1" ht="15" customHeight="1">
      <c r="J115" s="44"/>
      <c r="K115" s="55"/>
      <c r="L115" s="47"/>
      <c r="M115" s="47"/>
      <c r="N115" s="47"/>
      <c r="O115" s="47"/>
      <c r="Q115" s="60"/>
    </row>
    <row r="116" spans="2:17" s="43" customFormat="1" ht="15" customHeight="1">
      <c r="J116" s="44"/>
      <c r="K116" s="55"/>
      <c r="L116" s="47"/>
      <c r="M116" s="47"/>
      <c r="N116" s="47"/>
      <c r="O116" s="47"/>
      <c r="Q116" s="60"/>
    </row>
    <row r="117" spans="2:17" s="43" customFormat="1" ht="15" customHeight="1">
      <c r="J117" s="44"/>
      <c r="K117" s="55"/>
      <c r="L117" s="47"/>
      <c r="M117" s="47"/>
      <c r="N117" s="47"/>
      <c r="O117" s="47"/>
      <c r="Q117" s="60"/>
    </row>
    <row r="118" spans="2:17" s="43" customFormat="1" ht="15" customHeight="1">
      <c r="J118" s="44"/>
      <c r="K118" s="55"/>
      <c r="L118" s="47"/>
      <c r="M118" s="47"/>
      <c r="N118" s="47"/>
      <c r="O118" s="47"/>
      <c r="Q118" s="60"/>
    </row>
    <row r="119" spans="2:17" s="43" customFormat="1" ht="15" customHeight="1">
      <c r="J119" s="44"/>
      <c r="K119" s="55"/>
      <c r="L119" s="47"/>
      <c r="M119" s="47"/>
      <c r="N119" s="47"/>
      <c r="O119" s="47"/>
      <c r="Q119" s="60"/>
    </row>
    <row r="120" spans="2:17" s="43" customFormat="1" ht="15" customHeight="1">
      <c r="J120" s="44"/>
      <c r="K120" s="55"/>
      <c r="L120" s="47"/>
      <c r="M120" s="47"/>
      <c r="N120" s="47"/>
      <c r="O120" s="47"/>
      <c r="Q120" s="60"/>
    </row>
    <row r="121" spans="2:17" s="43" customFormat="1" ht="15" customHeight="1">
      <c r="J121" s="44"/>
      <c r="K121" s="55"/>
      <c r="L121" s="47"/>
      <c r="M121" s="47"/>
      <c r="N121" s="47"/>
      <c r="O121" s="47"/>
      <c r="Q121" s="60"/>
    </row>
    <row r="122" spans="2:17" s="43" customFormat="1" ht="15" customHeight="1">
      <c r="J122" s="44"/>
      <c r="K122" s="55"/>
      <c r="L122" s="47"/>
      <c r="M122" s="47"/>
      <c r="N122" s="47"/>
      <c r="O122" s="47"/>
      <c r="Q122" s="60"/>
    </row>
    <row r="123" spans="2:17" s="43" customFormat="1" ht="15" customHeight="1">
      <c r="J123" s="44"/>
      <c r="K123" s="55"/>
      <c r="L123" s="47"/>
      <c r="M123" s="47"/>
      <c r="N123" s="47"/>
      <c r="O123" s="47"/>
      <c r="Q123" s="60"/>
    </row>
    <row r="124" spans="2:17" s="43" customFormat="1" ht="15" customHeight="1">
      <c r="J124" s="44"/>
      <c r="K124" s="55"/>
      <c r="L124" s="47"/>
      <c r="M124" s="47"/>
      <c r="N124" s="47"/>
      <c r="O124" s="47"/>
      <c r="Q124" s="60"/>
    </row>
    <row r="125" spans="2:17" s="43" customFormat="1" ht="15" customHeight="1">
      <c r="J125" s="44"/>
      <c r="K125" s="55"/>
      <c r="L125" s="47"/>
      <c r="M125" s="47"/>
      <c r="N125" s="47"/>
      <c r="O125" s="47"/>
      <c r="Q125" s="60"/>
    </row>
    <row r="126" spans="2:17" ht="14.25"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2:17" ht="14.25"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2:17" ht="14.25"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2:10" ht="14.25"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2:10" ht="14.25">
      <c r="B130" s="39"/>
      <c r="C130" s="39"/>
      <c r="D130" s="39"/>
      <c r="E130" s="39"/>
      <c r="F130" s="39"/>
      <c r="G130" s="39"/>
      <c r="H130" s="39"/>
      <c r="I130" s="39"/>
      <c r="J130" s="39"/>
    </row>
  </sheetData>
  <mergeCells count="38">
    <mergeCell ref="K2:R2"/>
    <mergeCell ref="K3:R3"/>
    <mergeCell ref="K4:R4"/>
    <mergeCell ref="K62:R62"/>
    <mergeCell ref="K63:R63"/>
    <mergeCell ref="N5:R5"/>
    <mergeCell ref="B3:I3"/>
    <mergeCell ref="B1:I1"/>
    <mergeCell ref="B2:I2"/>
    <mergeCell ref="H4:I4"/>
    <mergeCell ref="B50:B52"/>
    <mergeCell ref="C50:C52"/>
    <mergeCell ref="B34:B36"/>
    <mergeCell ref="C34:C36"/>
    <mergeCell ref="B38:B40"/>
    <mergeCell ref="C38:C40"/>
    <mergeCell ref="B54:B56"/>
    <mergeCell ref="C54:C56"/>
    <mergeCell ref="B58:B60"/>
    <mergeCell ref="C58:C60"/>
    <mergeCell ref="B42:B44"/>
    <mergeCell ref="C42:C44"/>
    <mergeCell ref="B46:B48"/>
    <mergeCell ref="C46:C48"/>
    <mergeCell ref="B26:B28"/>
    <mergeCell ref="C26:C28"/>
    <mergeCell ref="B30:B32"/>
    <mergeCell ref="C30:C32"/>
    <mergeCell ref="B18:B20"/>
    <mergeCell ref="C18:C20"/>
    <mergeCell ref="B22:B24"/>
    <mergeCell ref="C22:C24"/>
    <mergeCell ref="B10:B12"/>
    <mergeCell ref="C10:C12"/>
    <mergeCell ref="B14:B16"/>
    <mergeCell ref="C14:C16"/>
    <mergeCell ref="B6:B8"/>
    <mergeCell ref="C6:C8"/>
  </mergeCells>
  <phoneticPr fontId="1"/>
  <printOptions horizontalCentered="1"/>
  <pageMargins left="0" right="0" top="0" bottom="0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J13" sqref="J13"/>
    </sheetView>
  </sheetViews>
  <sheetFormatPr defaultRowHeight="13.5"/>
  <cols>
    <col min="1" max="1" width="6.25" style="66" customWidth="1"/>
    <col min="2" max="3" width="11.375" style="66" customWidth="1"/>
    <col min="4" max="6" width="9" style="66"/>
    <col min="7" max="7" width="10.625" style="66" customWidth="1"/>
    <col min="8" max="8" width="10" style="66" customWidth="1"/>
    <col min="9" max="12" width="9" style="74"/>
  </cols>
  <sheetData>
    <row r="1" spans="1:12" s="86" customFormat="1" ht="25.5" customHeight="1">
      <c r="A1" s="100" t="s">
        <v>122</v>
      </c>
      <c r="B1" s="100"/>
      <c r="C1" s="100"/>
      <c r="D1" s="100"/>
      <c r="E1" s="100"/>
      <c r="F1" s="100"/>
      <c r="G1" s="100"/>
      <c r="H1" s="100"/>
      <c r="I1" s="62"/>
      <c r="J1" s="62"/>
      <c r="K1" s="85"/>
      <c r="L1" s="85"/>
    </row>
    <row r="2" spans="1:12" ht="14.25">
      <c r="A2" s="101" t="s">
        <v>142</v>
      </c>
      <c r="B2" s="101"/>
      <c r="C2" s="101"/>
      <c r="D2" s="101"/>
      <c r="E2" s="101"/>
      <c r="F2" s="101"/>
      <c r="G2" s="101"/>
      <c r="H2" s="101"/>
      <c r="K2" s="75"/>
      <c r="L2" s="75"/>
    </row>
    <row r="3" spans="1:12">
      <c r="A3" s="111" t="s">
        <v>12</v>
      </c>
      <c r="B3" s="111"/>
      <c r="C3" s="111"/>
      <c r="D3" s="111"/>
      <c r="E3" s="111"/>
      <c r="F3" s="111"/>
      <c r="G3" s="111"/>
      <c r="H3" s="111"/>
      <c r="I3" s="63"/>
      <c r="J3" s="63"/>
    </row>
    <row r="4" spans="1:12">
      <c r="B4" s="67"/>
      <c r="C4" s="67"/>
      <c r="D4" s="67"/>
      <c r="E4" s="67"/>
      <c r="F4" s="67"/>
      <c r="G4" s="112" t="s">
        <v>135</v>
      </c>
      <c r="H4" s="112"/>
      <c r="I4" s="65"/>
      <c r="J4" s="65"/>
    </row>
    <row r="5" spans="1:1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64"/>
      <c r="J5" s="65"/>
    </row>
    <row r="6" spans="1:12">
      <c r="A6" s="108">
        <v>1</v>
      </c>
      <c r="B6" s="109" t="s">
        <v>70</v>
      </c>
      <c r="C6" s="1" t="s">
        <v>69</v>
      </c>
      <c r="D6" s="1">
        <v>12</v>
      </c>
      <c r="E6" s="68">
        <v>40</v>
      </c>
      <c r="F6" s="68">
        <v>43</v>
      </c>
      <c r="G6" s="68">
        <v>83</v>
      </c>
      <c r="H6" s="76">
        <v>71</v>
      </c>
    </row>
    <row r="7" spans="1:12">
      <c r="A7" s="108"/>
      <c r="B7" s="109"/>
      <c r="C7" s="1" t="s">
        <v>22</v>
      </c>
      <c r="D7" s="1">
        <v>22</v>
      </c>
      <c r="E7" s="68">
        <v>48</v>
      </c>
      <c r="F7" s="68">
        <v>50</v>
      </c>
      <c r="G7" s="68">
        <v>98</v>
      </c>
      <c r="H7" s="76">
        <v>76</v>
      </c>
    </row>
    <row r="8" spans="1:12" ht="14.25" thickBot="1">
      <c r="A8" s="108"/>
      <c r="B8" s="109"/>
      <c r="C8" s="1" t="s">
        <v>23</v>
      </c>
      <c r="D8" s="1">
        <v>13</v>
      </c>
      <c r="E8" s="68">
        <v>45</v>
      </c>
      <c r="F8" s="68">
        <v>50</v>
      </c>
      <c r="G8" s="69">
        <v>95</v>
      </c>
      <c r="H8" s="77">
        <v>82</v>
      </c>
      <c r="K8" s="87"/>
    </row>
    <row r="9" spans="1:12" ht="14.25" thickBot="1">
      <c r="A9" s="4"/>
      <c r="B9" s="4"/>
      <c r="C9" s="3"/>
      <c r="D9" s="3"/>
      <c r="E9" s="3"/>
      <c r="F9" s="3"/>
      <c r="G9" s="71" t="s">
        <v>8</v>
      </c>
      <c r="H9" s="72">
        <f>SUM(H6:H8)</f>
        <v>229</v>
      </c>
    </row>
    <row r="10" spans="1:12">
      <c r="A10" s="108">
        <v>2</v>
      </c>
      <c r="B10" s="109" t="s">
        <v>112</v>
      </c>
      <c r="C10" s="1" t="s">
        <v>65</v>
      </c>
      <c r="D10" s="1">
        <v>11</v>
      </c>
      <c r="E10" s="68">
        <v>48</v>
      </c>
      <c r="F10" s="68">
        <v>50</v>
      </c>
      <c r="G10" s="70">
        <v>98</v>
      </c>
      <c r="H10" s="78">
        <v>87</v>
      </c>
    </row>
    <row r="11" spans="1:12">
      <c r="A11" s="108"/>
      <c r="B11" s="109"/>
      <c r="C11" s="1" t="s">
        <v>24</v>
      </c>
      <c r="D11" s="1">
        <v>15</v>
      </c>
      <c r="E11" s="68">
        <v>44</v>
      </c>
      <c r="F11" s="68">
        <v>44</v>
      </c>
      <c r="G11" s="68">
        <v>88</v>
      </c>
      <c r="H11" s="76">
        <v>73</v>
      </c>
    </row>
    <row r="12" spans="1:12" ht="14.25" thickBot="1">
      <c r="A12" s="108"/>
      <c r="B12" s="109"/>
      <c r="C12" s="1" t="s">
        <v>26</v>
      </c>
      <c r="D12" s="1">
        <v>16.2</v>
      </c>
      <c r="E12" s="68">
        <v>45</v>
      </c>
      <c r="F12" s="68">
        <v>45</v>
      </c>
      <c r="G12" s="69">
        <v>90</v>
      </c>
      <c r="H12" s="77">
        <v>73.8</v>
      </c>
    </row>
    <row r="13" spans="1:12" ht="14.25" thickBot="1">
      <c r="A13" s="4"/>
      <c r="B13" s="4"/>
      <c r="C13" s="3"/>
      <c r="D13" s="3"/>
      <c r="E13" s="3"/>
      <c r="F13" s="3"/>
      <c r="G13" s="71" t="s">
        <v>8</v>
      </c>
      <c r="H13" s="72">
        <f>SUM(H10:H12)</f>
        <v>233.8</v>
      </c>
    </row>
    <row r="14" spans="1:12">
      <c r="A14" s="108">
        <v>3</v>
      </c>
      <c r="B14" s="109" t="s">
        <v>110</v>
      </c>
      <c r="C14" s="1" t="s">
        <v>61</v>
      </c>
      <c r="D14" s="1">
        <v>11.1</v>
      </c>
      <c r="E14" s="68">
        <v>44</v>
      </c>
      <c r="F14" s="68">
        <v>46</v>
      </c>
      <c r="G14" s="70">
        <v>90</v>
      </c>
      <c r="H14" s="78">
        <v>78.900000000000006</v>
      </c>
    </row>
    <row r="15" spans="1:12">
      <c r="A15" s="108"/>
      <c r="B15" s="109"/>
      <c r="C15" s="1" t="s">
        <v>60</v>
      </c>
      <c r="D15" s="1">
        <v>15</v>
      </c>
      <c r="E15" s="68">
        <v>51</v>
      </c>
      <c r="F15" s="68">
        <v>50</v>
      </c>
      <c r="G15" s="68">
        <v>101</v>
      </c>
      <c r="H15" s="76">
        <v>86</v>
      </c>
    </row>
    <row r="16" spans="1:12" ht="14.25" thickBot="1">
      <c r="A16" s="108"/>
      <c r="B16" s="109"/>
      <c r="C16" s="1" t="s">
        <v>67</v>
      </c>
      <c r="D16" s="1">
        <v>18.100000000000001</v>
      </c>
      <c r="E16" s="68">
        <v>43</v>
      </c>
      <c r="F16" s="68">
        <v>46</v>
      </c>
      <c r="G16" s="69">
        <v>89</v>
      </c>
      <c r="H16" s="77">
        <v>70.900000000000006</v>
      </c>
    </row>
    <row r="17" spans="1:12" ht="14.25" thickBot="1">
      <c r="A17" s="4"/>
      <c r="B17" s="4"/>
      <c r="C17" s="3"/>
      <c r="D17" s="3"/>
      <c r="E17" s="3"/>
      <c r="F17" s="3"/>
      <c r="G17" s="71" t="s">
        <v>8</v>
      </c>
      <c r="H17" s="72">
        <f>SUM(H14:H16)</f>
        <v>235.8</v>
      </c>
    </row>
    <row r="18" spans="1:12">
      <c r="A18" s="110">
        <v>4</v>
      </c>
      <c r="B18" s="113" t="s">
        <v>114</v>
      </c>
      <c r="C18" s="1" t="s">
        <v>66</v>
      </c>
      <c r="D18" s="1">
        <v>15</v>
      </c>
      <c r="E18" s="68">
        <v>44</v>
      </c>
      <c r="F18" s="79">
        <v>50</v>
      </c>
      <c r="G18" s="70">
        <v>94</v>
      </c>
      <c r="H18" s="80">
        <v>79</v>
      </c>
    </row>
    <row r="19" spans="1:12">
      <c r="A19" s="110"/>
      <c r="B19" s="113"/>
      <c r="C19" s="1" t="s">
        <v>15</v>
      </c>
      <c r="D19" s="1">
        <v>10.6</v>
      </c>
      <c r="E19" s="68">
        <v>40</v>
      </c>
      <c r="F19" s="68">
        <v>41</v>
      </c>
      <c r="G19" s="68">
        <v>81</v>
      </c>
      <c r="H19" s="81">
        <v>70.400000000000006</v>
      </c>
    </row>
    <row r="20" spans="1:12" ht="14.25" thickBot="1">
      <c r="A20" s="110"/>
      <c r="B20" s="113"/>
      <c r="C20" s="1" t="s">
        <v>68</v>
      </c>
      <c r="D20" s="1">
        <v>13.5</v>
      </c>
      <c r="E20" s="68">
        <v>54</v>
      </c>
      <c r="F20" s="68">
        <v>48</v>
      </c>
      <c r="G20" s="69">
        <v>102</v>
      </c>
      <c r="H20" s="77">
        <v>88.5</v>
      </c>
    </row>
    <row r="21" spans="1:12" ht="14.25" thickBot="1">
      <c r="A21" s="2"/>
      <c r="B21" s="4"/>
      <c r="C21" s="3"/>
      <c r="D21" s="3"/>
      <c r="E21" s="3"/>
      <c r="F21" s="3"/>
      <c r="G21" s="71" t="s">
        <v>8</v>
      </c>
      <c r="H21" s="73">
        <f>SUM(H18:H20)</f>
        <v>237.9</v>
      </c>
    </row>
    <row r="22" spans="1:12">
      <c r="A22" s="108">
        <v>5</v>
      </c>
      <c r="B22" s="109" t="s">
        <v>113</v>
      </c>
      <c r="C22" s="1" t="s">
        <v>18</v>
      </c>
      <c r="D22" s="1">
        <v>13</v>
      </c>
      <c r="E22" s="68">
        <v>51</v>
      </c>
      <c r="F22" s="68">
        <v>46</v>
      </c>
      <c r="G22" s="70">
        <v>97</v>
      </c>
      <c r="H22" s="78">
        <v>84</v>
      </c>
    </row>
    <row r="23" spans="1:12">
      <c r="A23" s="108"/>
      <c r="B23" s="109"/>
      <c r="C23" s="1" t="s">
        <v>21</v>
      </c>
      <c r="D23" s="1">
        <v>15</v>
      </c>
      <c r="E23" s="68">
        <v>45</v>
      </c>
      <c r="F23" s="68">
        <v>46</v>
      </c>
      <c r="G23" s="68">
        <v>91</v>
      </c>
      <c r="H23" s="76">
        <v>76</v>
      </c>
    </row>
    <row r="24" spans="1:12" ht="14.25" thickBot="1">
      <c r="A24" s="108"/>
      <c r="B24" s="109"/>
      <c r="C24" s="1" t="s">
        <v>58</v>
      </c>
      <c r="D24" s="1">
        <v>11.5</v>
      </c>
      <c r="E24" s="68">
        <v>46</v>
      </c>
      <c r="F24" s="68">
        <v>51</v>
      </c>
      <c r="G24" s="69">
        <v>97</v>
      </c>
      <c r="H24" s="77">
        <v>85.5</v>
      </c>
    </row>
    <row r="25" spans="1:12" ht="14.25" thickBot="1">
      <c r="A25" s="4"/>
      <c r="B25" s="4"/>
      <c r="C25" s="3"/>
      <c r="D25" s="3"/>
      <c r="E25" s="3"/>
      <c r="F25" s="82"/>
      <c r="G25" s="71" t="s">
        <v>8</v>
      </c>
      <c r="H25" s="72">
        <f>SUM(H22:H24)</f>
        <v>245.5</v>
      </c>
    </row>
    <row r="26" spans="1:12">
      <c r="A26" s="108">
        <v>6</v>
      </c>
      <c r="B26" s="109" t="s">
        <v>111</v>
      </c>
      <c r="C26" s="1" t="s">
        <v>64</v>
      </c>
      <c r="D26" s="1">
        <v>15.4</v>
      </c>
      <c r="E26" s="68">
        <v>54</v>
      </c>
      <c r="F26" s="68">
        <v>49</v>
      </c>
      <c r="G26" s="70">
        <v>103</v>
      </c>
      <c r="H26" s="78">
        <v>87.6</v>
      </c>
    </row>
    <row r="27" spans="1:12">
      <c r="A27" s="108"/>
      <c r="B27" s="109"/>
      <c r="C27" s="1" t="s">
        <v>13</v>
      </c>
      <c r="D27" s="1">
        <v>13</v>
      </c>
      <c r="E27" s="68">
        <v>53</v>
      </c>
      <c r="F27" s="68">
        <v>60</v>
      </c>
      <c r="G27" s="68">
        <v>113</v>
      </c>
      <c r="H27" s="76">
        <v>100</v>
      </c>
    </row>
    <row r="28" spans="1:12" ht="14.25" thickBot="1">
      <c r="A28" s="108"/>
      <c r="B28" s="109"/>
      <c r="C28" s="1" t="s">
        <v>17</v>
      </c>
      <c r="D28" s="1">
        <v>23</v>
      </c>
      <c r="E28" s="68">
        <v>60</v>
      </c>
      <c r="F28" s="68">
        <v>71</v>
      </c>
      <c r="G28" s="69">
        <v>131</v>
      </c>
      <c r="H28" s="77">
        <v>108</v>
      </c>
    </row>
    <row r="29" spans="1:12" ht="14.25" thickBot="1">
      <c r="A29" s="4"/>
      <c r="B29" s="4"/>
      <c r="C29" s="3"/>
      <c r="D29" s="3"/>
      <c r="E29" s="3"/>
      <c r="F29" s="3"/>
      <c r="G29" s="71" t="s">
        <v>8</v>
      </c>
      <c r="H29" s="72">
        <f>SUM(H26:H28)</f>
        <v>295.60000000000002</v>
      </c>
    </row>
    <row r="30" spans="1:12" ht="14.25">
      <c r="A30" s="103" t="s">
        <v>143</v>
      </c>
      <c r="B30" s="103"/>
      <c r="C30" s="103"/>
      <c r="D30" s="103"/>
      <c r="E30" s="103"/>
      <c r="F30" s="103"/>
      <c r="G30" s="103"/>
      <c r="H30" s="103"/>
      <c r="K30" s="75"/>
      <c r="L30" s="75"/>
    </row>
    <row r="31" spans="1:12">
      <c r="A31" s="1" t="s">
        <v>0</v>
      </c>
      <c r="B31" s="1" t="s">
        <v>136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</row>
    <row r="32" spans="1:12">
      <c r="A32" s="1">
        <v>1</v>
      </c>
      <c r="B32" s="83" t="s">
        <v>16</v>
      </c>
      <c r="C32" s="1" t="s">
        <v>15</v>
      </c>
      <c r="D32" s="1">
        <v>10.6</v>
      </c>
      <c r="E32" s="68">
        <v>40</v>
      </c>
      <c r="F32" s="68">
        <v>41</v>
      </c>
      <c r="G32" s="79" t="s">
        <v>137</v>
      </c>
      <c r="H32" s="81">
        <v>70.400000000000006</v>
      </c>
    </row>
    <row r="33" spans="1:8">
      <c r="A33" s="1">
        <v>2</v>
      </c>
      <c r="B33" s="83" t="s">
        <v>14</v>
      </c>
      <c r="C33" s="1" t="s">
        <v>67</v>
      </c>
      <c r="D33" s="1">
        <v>18.100000000000001</v>
      </c>
      <c r="E33" s="68">
        <v>43</v>
      </c>
      <c r="F33" s="68">
        <v>46</v>
      </c>
      <c r="G33" s="79">
        <v>89</v>
      </c>
      <c r="H33" s="76">
        <v>70.900000000000006</v>
      </c>
    </row>
    <row r="34" spans="1:8">
      <c r="A34" s="1">
        <v>3</v>
      </c>
      <c r="B34" s="83" t="s">
        <v>95</v>
      </c>
      <c r="C34" s="1" t="s">
        <v>69</v>
      </c>
      <c r="D34" s="1">
        <v>12</v>
      </c>
      <c r="E34" s="68">
        <v>40</v>
      </c>
      <c r="F34" s="68">
        <v>43</v>
      </c>
      <c r="G34" s="79" t="s">
        <v>138</v>
      </c>
      <c r="H34" s="76">
        <v>71</v>
      </c>
    </row>
    <row r="35" spans="1:8">
      <c r="A35" s="1">
        <v>4</v>
      </c>
      <c r="B35" s="83" t="s">
        <v>14</v>
      </c>
      <c r="C35" s="1" t="s">
        <v>24</v>
      </c>
      <c r="D35" s="1">
        <v>15</v>
      </c>
      <c r="E35" s="68">
        <v>44</v>
      </c>
      <c r="F35" s="68">
        <v>44</v>
      </c>
      <c r="G35" s="79">
        <v>88</v>
      </c>
      <c r="H35" s="76">
        <v>73</v>
      </c>
    </row>
    <row r="36" spans="1:8" ht="15" customHeight="1">
      <c r="A36" s="1">
        <v>5</v>
      </c>
      <c r="B36" s="84" t="s">
        <v>119</v>
      </c>
      <c r="C36" s="1" t="s">
        <v>25</v>
      </c>
      <c r="D36" s="1" ph="1">
        <v>14.3</v>
      </c>
      <c r="E36" s="68">
        <v>42</v>
      </c>
      <c r="F36" s="68">
        <v>46</v>
      </c>
      <c r="G36" s="79" t="s">
        <v>141</v>
      </c>
      <c r="H36" s="76">
        <v>73.7</v>
      </c>
    </row>
    <row r="37" spans="1:8">
      <c r="A37" s="1">
        <v>6</v>
      </c>
      <c r="B37" s="83" t="s">
        <v>14</v>
      </c>
      <c r="C37" s="1" t="s">
        <v>26</v>
      </c>
      <c r="D37" s="1">
        <v>16.2</v>
      </c>
      <c r="E37" s="68">
        <v>45</v>
      </c>
      <c r="F37" s="68">
        <v>45</v>
      </c>
      <c r="G37" s="79">
        <v>90</v>
      </c>
      <c r="H37" s="76">
        <v>73.8</v>
      </c>
    </row>
    <row r="38" spans="1:8">
      <c r="A38" s="1">
        <v>7</v>
      </c>
      <c r="B38" s="88" t="s">
        <v>63</v>
      </c>
      <c r="C38" s="1" t="s">
        <v>71</v>
      </c>
      <c r="D38" s="1">
        <v>13</v>
      </c>
      <c r="E38" s="68">
        <v>42</v>
      </c>
      <c r="F38" s="68">
        <v>45</v>
      </c>
      <c r="G38" s="79" t="s">
        <v>139</v>
      </c>
      <c r="H38" s="76">
        <v>74</v>
      </c>
    </row>
    <row r="39" spans="1:8">
      <c r="A39" s="1">
        <v>8</v>
      </c>
      <c r="B39" s="88" t="s">
        <v>63</v>
      </c>
      <c r="C39" s="1" t="s">
        <v>62</v>
      </c>
      <c r="D39" s="1">
        <v>13</v>
      </c>
      <c r="E39" s="68">
        <v>43</v>
      </c>
      <c r="F39" s="68">
        <v>44</v>
      </c>
      <c r="G39" s="79" t="s">
        <v>140</v>
      </c>
      <c r="H39" s="76">
        <v>74</v>
      </c>
    </row>
    <row r="40" spans="1:8">
      <c r="A40" s="1">
        <v>9</v>
      </c>
      <c r="B40" s="83" t="s">
        <v>70</v>
      </c>
      <c r="C40" s="1" t="s">
        <v>22</v>
      </c>
      <c r="D40" s="1">
        <v>22</v>
      </c>
      <c r="E40" s="68">
        <v>48</v>
      </c>
      <c r="F40" s="68">
        <v>50</v>
      </c>
      <c r="G40" s="68">
        <v>98</v>
      </c>
      <c r="H40" s="76">
        <v>76</v>
      </c>
    </row>
    <row r="41" spans="1:8">
      <c r="A41" s="1">
        <v>10</v>
      </c>
      <c r="B41" s="83" t="s">
        <v>16</v>
      </c>
      <c r="C41" s="1" t="s">
        <v>21</v>
      </c>
      <c r="D41" s="1">
        <v>15</v>
      </c>
      <c r="E41" s="68">
        <v>45</v>
      </c>
      <c r="F41" s="68">
        <v>46</v>
      </c>
      <c r="G41" s="68">
        <v>91</v>
      </c>
      <c r="H41" s="76">
        <v>76</v>
      </c>
    </row>
    <row r="42" spans="1:8">
      <c r="A42" s="1">
        <v>11</v>
      </c>
      <c r="B42" s="83" t="s">
        <v>14</v>
      </c>
      <c r="C42" s="1" t="s">
        <v>61</v>
      </c>
      <c r="D42" s="1">
        <v>11.1</v>
      </c>
      <c r="E42" s="68">
        <v>44</v>
      </c>
      <c r="F42" s="68">
        <v>46</v>
      </c>
      <c r="G42" s="68">
        <v>90</v>
      </c>
      <c r="H42" s="76">
        <v>78.900000000000006</v>
      </c>
    </row>
    <row r="43" spans="1:8">
      <c r="A43" s="1">
        <v>12</v>
      </c>
      <c r="B43" s="83" t="s">
        <v>16</v>
      </c>
      <c r="C43" s="1" t="s">
        <v>66</v>
      </c>
      <c r="D43" s="1">
        <v>15</v>
      </c>
      <c r="E43" s="68">
        <v>44</v>
      </c>
      <c r="F43" s="79">
        <v>50</v>
      </c>
      <c r="G43" s="68">
        <v>94</v>
      </c>
      <c r="H43" s="81">
        <v>79</v>
      </c>
    </row>
    <row r="44" spans="1:8">
      <c r="A44" s="1">
        <v>13</v>
      </c>
      <c r="B44" s="83" t="s">
        <v>119</v>
      </c>
      <c r="C44" s="1" t="s">
        <v>19</v>
      </c>
      <c r="D44" s="1">
        <v>13.1</v>
      </c>
      <c r="E44" s="68">
        <v>43</v>
      </c>
      <c r="F44" s="68">
        <v>50</v>
      </c>
      <c r="G44" s="68">
        <v>93</v>
      </c>
      <c r="H44" s="76">
        <v>79.900000000000006</v>
      </c>
    </row>
    <row r="45" spans="1:8">
      <c r="A45" s="1">
        <v>14</v>
      </c>
      <c r="B45" s="83" t="s">
        <v>9</v>
      </c>
      <c r="C45" s="1" t="s">
        <v>73</v>
      </c>
      <c r="D45" s="1">
        <v>15</v>
      </c>
      <c r="E45" s="68">
        <v>48</v>
      </c>
      <c r="F45" s="68">
        <v>48</v>
      </c>
      <c r="G45" s="68">
        <v>96</v>
      </c>
      <c r="H45" s="76">
        <v>81</v>
      </c>
    </row>
    <row r="46" spans="1:8">
      <c r="A46" s="1">
        <v>15</v>
      </c>
      <c r="B46" s="83" t="s">
        <v>70</v>
      </c>
      <c r="C46" s="1" t="s">
        <v>23</v>
      </c>
      <c r="D46" s="1">
        <v>13</v>
      </c>
      <c r="E46" s="68">
        <v>45</v>
      </c>
      <c r="F46" s="68">
        <v>50</v>
      </c>
      <c r="G46" s="68">
        <v>95</v>
      </c>
      <c r="H46" s="76">
        <v>82</v>
      </c>
    </row>
    <row r="47" spans="1:8">
      <c r="A47" s="1">
        <v>16</v>
      </c>
      <c r="B47" s="83" t="s">
        <v>16</v>
      </c>
      <c r="C47" s="1" t="s">
        <v>18</v>
      </c>
      <c r="D47" s="1">
        <v>13</v>
      </c>
      <c r="E47" s="68">
        <v>51</v>
      </c>
      <c r="F47" s="68">
        <v>46</v>
      </c>
      <c r="G47" s="68">
        <v>97</v>
      </c>
      <c r="H47" s="76">
        <v>84</v>
      </c>
    </row>
    <row r="48" spans="1:8">
      <c r="A48" s="1">
        <v>17</v>
      </c>
      <c r="B48" s="83" t="s">
        <v>45</v>
      </c>
      <c r="C48" s="1" t="s">
        <v>59</v>
      </c>
      <c r="D48" s="1">
        <v>12.8</v>
      </c>
      <c r="E48" s="68">
        <v>46</v>
      </c>
      <c r="F48" s="68">
        <v>51</v>
      </c>
      <c r="G48" s="68">
        <v>97</v>
      </c>
      <c r="H48" s="76">
        <v>84.2</v>
      </c>
    </row>
    <row r="49" spans="1:8">
      <c r="A49" s="1">
        <v>18</v>
      </c>
      <c r="B49" s="84" t="s">
        <v>117</v>
      </c>
      <c r="C49" s="1" t="s">
        <v>72</v>
      </c>
      <c r="D49" s="1">
        <v>14</v>
      </c>
      <c r="E49" s="68">
        <v>49</v>
      </c>
      <c r="F49" s="68">
        <v>50</v>
      </c>
      <c r="G49" s="68">
        <v>99</v>
      </c>
      <c r="H49" s="76">
        <v>85</v>
      </c>
    </row>
    <row r="50" spans="1:8">
      <c r="A50" s="1">
        <v>19</v>
      </c>
      <c r="B50" s="83" t="s">
        <v>16</v>
      </c>
      <c r="C50" s="1" t="s">
        <v>58</v>
      </c>
      <c r="D50" s="1">
        <v>11.5</v>
      </c>
      <c r="E50" s="68">
        <v>46</v>
      </c>
      <c r="F50" s="68">
        <v>51</v>
      </c>
      <c r="G50" s="68">
        <v>97</v>
      </c>
      <c r="H50" s="76">
        <v>85.5</v>
      </c>
    </row>
    <row r="51" spans="1:8">
      <c r="A51" s="1">
        <v>20</v>
      </c>
      <c r="B51" s="83" t="s">
        <v>14</v>
      </c>
      <c r="C51" s="1" t="s">
        <v>60</v>
      </c>
      <c r="D51" s="1">
        <v>15</v>
      </c>
      <c r="E51" s="68">
        <v>51</v>
      </c>
      <c r="F51" s="68">
        <v>50</v>
      </c>
      <c r="G51" s="68">
        <v>101</v>
      </c>
      <c r="H51" s="76">
        <v>86</v>
      </c>
    </row>
    <row r="52" spans="1:8">
      <c r="A52" s="1">
        <v>21</v>
      </c>
      <c r="B52" s="83" t="s">
        <v>14</v>
      </c>
      <c r="C52" s="1" t="s">
        <v>65</v>
      </c>
      <c r="D52" s="1">
        <v>11</v>
      </c>
      <c r="E52" s="68">
        <v>48</v>
      </c>
      <c r="F52" s="68">
        <v>50</v>
      </c>
      <c r="G52" s="68">
        <v>98</v>
      </c>
      <c r="H52" s="76">
        <v>87</v>
      </c>
    </row>
    <row r="53" spans="1:8">
      <c r="A53" s="1">
        <v>22</v>
      </c>
      <c r="B53" s="83" t="s">
        <v>14</v>
      </c>
      <c r="C53" s="1" t="s">
        <v>64</v>
      </c>
      <c r="D53" s="1">
        <v>15.4</v>
      </c>
      <c r="E53" s="68">
        <v>54</v>
      </c>
      <c r="F53" s="68">
        <v>49</v>
      </c>
      <c r="G53" s="68">
        <v>103</v>
      </c>
      <c r="H53" s="76">
        <v>87.6</v>
      </c>
    </row>
    <row r="54" spans="1:8">
      <c r="A54" s="1">
        <v>23</v>
      </c>
      <c r="B54" s="83" t="s">
        <v>16</v>
      </c>
      <c r="C54" s="1" t="s">
        <v>68</v>
      </c>
      <c r="D54" s="1">
        <v>13.5</v>
      </c>
      <c r="E54" s="68">
        <v>54</v>
      </c>
      <c r="F54" s="68">
        <v>48</v>
      </c>
      <c r="G54" s="68">
        <v>102</v>
      </c>
      <c r="H54" s="76">
        <v>88.5</v>
      </c>
    </row>
    <row r="55" spans="1:8">
      <c r="A55" s="1">
        <v>24</v>
      </c>
      <c r="B55" s="83" t="s">
        <v>14</v>
      </c>
      <c r="C55" s="1" t="s">
        <v>13</v>
      </c>
      <c r="D55" s="1">
        <v>13</v>
      </c>
      <c r="E55" s="68">
        <v>53</v>
      </c>
      <c r="F55" s="68">
        <v>60</v>
      </c>
      <c r="G55" s="68">
        <v>113</v>
      </c>
      <c r="H55" s="76">
        <v>100</v>
      </c>
    </row>
    <row r="56" spans="1:8">
      <c r="A56" s="1">
        <v>25</v>
      </c>
      <c r="B56" s="83" t="s">
        <v>14</v>
      </c>
      <c r="C56" s="1" t="s">
        <v>17</v>
      </c>
      <c r="D56" s="1">
        <v>23</v>
      </c>
      <c r="E56" s="68">
        <v>60</v>
      </c>
      <c r="F56" s="68">
        <v>71</v>
      </c>
      <c r="G56" s="68">
        <v>131</v>
      </c>
      <c r="H56" s="76">
        <v>108</v>
      </c>
    </row>
    <row r="57" spans="1:8">
      <c r="A57" s="105" t="s">
        <v>132</v>
      </c>
      <c r="B57" s="105"/>
      <c r="C57" s="105"/>
      <c r="D57" s="105"/>
      <c r="E57" s="105"/>
      <c r="F57" s="105"/>
      <c r="G57" s="105"/>
      <c r="H57" s="105"/>
    </row>
    <row r="58" spans="1:8">
      <c r="A58" s="106" t="s">
        <v>133</v>
      </c>
      <c r="B58" s="106"/>
      <c r="C58" s="106"/>
      <c r="D58" s="106"/>
      <c r="E58" s="106"/>
      <c r="F58" s="106"/>
      <c r="G58" s="106"/>
      <c r="H58" s="106"/>
    </row>
  </sheetData>
  <mergeCells count="19">
    <mergeCell ref="B10:B12"/>
    <mergeCell ref="A14:A16"/>
    <mergeCell ref="B14:B16"/>
    <mergeCell ref="A58:H58"/>
    <mergeCell ref="A30:H30"/>
    <mergeCell ref="A57:H57"/>
    <mergeCell ref="B18:B20"/>
    <mergeCell ref="A22:A24"/>
    <mergeCell ref="B22:B24"/>
    <mergeCell ref="A26:A28"/>
    <mergeCell ref="B26:B28"/>
    <mergeCell ref="A18:A20"/>
    <mergeCell ref="A1:H1"/>
    <mergeCell ref="A2:H2"/>
    <mergeCell ref="A3:H3"/>
    <mergeCell ref="G4:H4"/>
    <mergeCell ref="A6:A8"/>
    <mergeCell ref="B6:B8"/>
    <mergeCell ref="A10:A12"/>
  </mergeCells>
  <phoneticPr fontId="1"/>
  <printOptions horizontalCentered="1"/>
  <pageMargins left="0.70866141732283472" right="0.70866141732283472" top="0.74803149606299213" bottom="0.74803149606299213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Ａクラス</vt:lpstr>
      <vt:lpstr>Ｂクラス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中部ゴルフ練習場連盟</dc:creator>
  <cp:lastModifiedBy>RYOTA</cp:lastModifiedBy>
  <cp:lastPrinted>2015-04-09T01:08:03Z</cp:lastPrinted>
  <dcterms:created xsi:type="dcterms:W3CDTF">2014-03-25T06:18:08Z</dcterms:created>
  <dcterms:modified xsi:type="dcterms:W3CDTF">2015-04-13T13:08:21Z</dcterms:modified>
</cp:coreProperties>
</file>